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<sst xmlns="http://schemas.openxmlformats.org/spreadsheetml/2006/main" count="1818" uniqueCount="116">
  <si>
    <t>Tabelle der Bezirksliga Süd 2 - Männer</t>
  </si>
  <si>
    <t>Spieltag</t>
  </si>
  <si>
    <t>Datum:</t>
  </si>
  <si>
    <t>Anlage:</t>
  </si>
  <si>
    <t>Herbrechtingen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</si>
  <si>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</si>
  <si>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</si>
  <si>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</si>
  <si>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</si>
  <si>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</si>
  <si>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</si>
  <si>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</si>
  <si>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</si>
  <si>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Pinhunter N-U 1</t>
  </si>
  <si>
    <t>Murmels N-U 2</t>
  </si>
  <si>
    <t>Schanzer-Strikers 3</t>
  </si>
  <si>
    <t>Tiger Aug 2</t>
  </si>
  <si>
    <t>Friedrichshafen 1</t>
  </si>
  <si>
    <t>Vorarlberg 3</t>
  </si>
  <si>
    <t>Lechbowler Aug 3</t>
  </si>
  <si>
    <t>Friedrichshafen 2</t>
  </si>
  <si>
    <t>Beste Spieler/in des Tages</t>
  </si>
  <si>
    <t>Name, Vorname</t>
  </si>
  <si>
    <t>Club</t>
  </si>
  <si>
    <t>1.</t>
  </si>
  <si>
    <t>Vogel, Jens</t>
  </si>
  <si>
    <t>2.</t>
  </si>
  <si>
    <t>Naujack, Uwe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</si>
  <si>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</si>
  <si>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</si>
  <si>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</si>
  <si>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</si>
  <si>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</si>
  <si>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Bezirksliga Süd 2 - Männer</t>
  </si>
  <si>
    <t/>
  </si>
  <si>
    <t>Bezirksliga Süd 2 - Männer</t>
  </si>
  <si>
    <t>Bayerische Bowling Union    Liga 2019/20</t>
  </si>
  <si>
    <t>Team:</t>
  </si>
  <si>
    <t>Neuer Stand</t>
  </si>
  <si>
    <t>Liga:</t>
  </si>
  <si>
    <t>Schöllhorn, Rainer</t>
  </si>
  <si>
    <t>Schöllhorn, Andreas</t>
  </si>
  <si>
    <t>Bolender , Eduard</t>
  </si>
  <si>
    <t>Schöfer, Dirk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</si>
  <si>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</si>
  <si>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</si>
  <si>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</si>
  <si>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</si>
  <si>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</si>
  <si>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</si>
  <si>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</si>
  <si>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</si>
  <si>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</si>
  <si>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</si>
  <si>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</si>
  <si>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</si>
  <si>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</si>
  <si>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</si>
  <si>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</si>
  <si>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</si>
  <si>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</si>
  <si>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</si>
  <si>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</si>
  <si>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Seiler, Franz</t>
  </si>
  <si>
    <t>Beck, Michael</t>
  </si>
  <si>
    <t>Kranl, Jürgen</t>
  </si>
  <si>
    <t>Vogt, Martin</t>
  </si>
  <si>
    <t>Müller, Rolf</t>
  </si>
  <si>
    <t>Müller, Felix</t>
  </si>
  <si>
    <t>Purschke, Barbara</t>
  </si>
  <si>
    <t>Brandt, Harald</t>
  </si>
  <si>
    <t>Auctor, Wolfgang</t>
  </si>
  <si>
    <t>Eggl, Werner</t>
  </si>
  <si>
    <t>Glöder, Andre</t>
  </si>
  <si>
    <t>Kühlechner, Hubert</t>
  </si>
  <si>
    <t>Konrad, Hermann</t>
  </si>
  <si>
    <t>Dobler, Hannes</t>
  </si>
  <si>
    <t>Friedrich, Michael</t>
  </si>
  <si>
    <t>Tänzer, Dieter</t>
  </si>
  <si>
    <t>Wegeng, Bronislaw</t>
  </si>
  <si>
    <t>Schütze, Oliver</t>
  </si>
  <si>
    <t>Langbehn, Manfred</t>
  </si>
  <si>
    <t>Savas, Birkan</t>
  </si>
  <si>
    <t>Morgen, Markus</t>
  </si>
  <si>
    <t>Schertel, Walter</t>
  </si>
  <si>
    <t>Sittner, Ottmar</t>
  </si>
  <si>
    <t>Vu, Hoang Long</t>
  </si>
  <si>
    <t>Blank, Otto</t>
  </si>
  <si>
    <t>Albert, Horst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</si>
  <si>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</si>
  <si>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</si>
  <si>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</si>
  <si>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</si>
  <si>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</si>
  <si>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</si>
  <si>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</si>
  <si>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</si>
  <si>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</si>
  <si>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</si>
  <si>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</si>
  <si>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</si>
  <si>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</si>
  <si>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</si>
  <si>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</si>
  <si>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Gassner, Thomas</t>
  </si>
  <si>
    <t>Klapper, Michael</t>
  </si>
  <si>
    <t>Rees, Robert</t>
  </si>
  <si>
    <t>Ferber, Andreas</t>
  </si>
  <si>
    <t>Greve, Björn</t>
  </si>
  <si>
    <t>Schulz, Elvira</t>
  </si>
  <si>
    <t>Berndt, Helmut</t>
  </si>
  <si>
    <t>Tesinski, Sebastian</t>
  </si>
  <si>
    <t>Sfamurri, Peppino</t>
  </si>
  <si>
    <t>Schäfer, Werner</t>
  </si>
  <si>
    <t>Müller , Markus</t>
  </si>
  <si>
    <t>3.Spieltag - Bezirksliga S2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</si>
</sst>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3399FF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center" vertical="center"/>
    </xf>
    <xf numFmtId="166" fontId="4" fillId="36" borderId="14" xfId="0" applyNumberFormat="1" applyFont="1" applyFill="1" applyBorder="1" applyAlignment="1">
      <alignment horizontal="left" vertical="center"/>
    </xf>
    <xf numFmtId="166" fontId="9" fillId="36" borderId="14" xfId="0" applyNumberFormat="1" applyFont="1" applyFill="1" applyBorder="1" applyAlignment="1">
      <alignment horizontal="left" vertical="center"/>
    </xf>
    <xf numFmtId="0" fontId="0" fillId="36" borderId="14" xfId="0" applyFill="1" applyBorder="1" applyAlignment="1">
      <alignment vertical="center"/>
    </xf>
    <xf numFmtId="2" fontId="0" fillId="36" borderId="14" xfId="0" applyNumberFormat="1" applyFill="1" applyBorder="1" applyAlignment="1">
      <alignment vertical="center"/>
    </xf>
    <xf numFmtId="167" fontId="0" fillId="36" borderId="14" xfId="0" applyNumberFormat="1" applyFill="1" applyBorder="1" applyAlignment="1">
      <alignment vertical="center"/>
    </xf>
    <xf numFmtId="0" fontId="4" fillId="36" borderId="14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5">
      <selection activeCell="P31" sqref="P3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8</v>
      </c>
      <c r="O3" s="119"/>
      <c r="P3" s="119"/>
      <c r="Q3" s="119"/>
    </row>
    <row r="5" spans="2:20" s="3" customFormat="1" ht="15">
      <c r="B5" s="4">
        <v>3</v>
      </c>
      <c r="C5" s="5" t="s">
        <v>1</v>
      </c>
      <c r="F5" s="6" t="s">
        <v>2</v>
      </c>
      <c r="G5" s="120">
        <v>43758</v>
      </c>
      <c r="H5" s="121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10432</v>
      </c>
      <c r="G10" s="16">
        <v>22</v>
      </c>
      <c r="H10" s="16">
        <v>16</v>
      </c>
      <c r="I10" s="16">
        <v>38</v>
      </c>
      <c r="J10" s="16">
        <v>56</v>
      </c>
      <c r="K10" s="17">
        <v>186.28571428571428</v>
      </c>
      <c r="L10" s="16">
        <v>4218</v>
      </c>
      <c r="M10" s="16">
        <v>2</v>
      </c>
      <c r="N10" s="16">
        <v>2</v>
      </c>
      <c r="O10" s="16">
        <v>4</v>
      </c>
      <c r="P10" s="16">
        <v>28</v>
      </c>
      <c r="Q10" s="18">
        <v>150.64285714285714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10110</v>
      </c>
      <c r="G11" s="16">
        <v>16</v>
      </c>
      <c r="H11" s="16">
        <v>14</v>
      </c>
      <c r="I11" s="16">
        <v>30</v>
      </c>
      <c r="J11" s="16">
        <v>56</v>
      </c>
      <c r="K11" s="17">
        <v>180.53571428571428</v>
      </c>
      <c r="L11" s="16">
        <v>4754</v>
      </c>
      <c r="M11" s="16">
        <v>10</v>
      </c>
      <c r="N11" s="16">
        <v>7</v>
      </c>
      <c r="O11" s="16">
        <v>17</v>
      </c>
      <c r="P11" s="16">
        <v>28</v>
      </c>
      <c r="Q11" s="18">
        <v>169.78571428571428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9811</v>
      </c>
      <c r="G12" s="16">
        <v>16</v>
      </c>
      <c r="H12" s="16">
        <v>8</v>
      </c>
      <c r="I12" s="16">
        <v>24</v>
      </c>
      <c r="J12" s="16">
        <v>56</v>
      </c>
      <c r="K12" s="17">
        <v>175.19642857142858</v>
      </c>
      <c r="L12" s="16">
        <v>4371</v>
      </c>
      <c r="M12" s="16">
        <v>6</v>
      </c>
      <c r="N12" s="16">
        <v>5</v>
      </c>
      <c r="O12" s="16">
        <v>11</v>
      </c>
      <c r="P12" s="16">
        <v>28</v>
      </c>
      <c r="Q12" s="18">
        <v>156.10714285714286</v>
      </c>
    </row>
    <row r="13" spans="2:17" ht="17.25" customHeight="1">
      <c r="B13" s="190">
        <v>4</v>
      </c>
      <c r="C13" s="191" t="s">
        <v>16</v>
      </c>
      <c r="D13" s="192"/>
      <c r="E13" s="192"/>
      <c r="F13" s="193">
        <v>9607</v>
      </c>
      <c r="G13" s="193">
        <v>16</v>
      </c>
      <c r="H13" s="193">
        <v>8</v>
      </c>
      <c r="I13" s="193">
        <v>24</v>
      </c>
      <c r="J13" s="193">
        <v>56</v>
      </c>
      <c r="K13" s="194">
        <v>171.55357142857142</v>
      </c>
      <c r="L13" s="193">
        <v>4707</v>
      </c>
      <c r="M13" s="193">
        <v>10</v>
      </c>
      <c r="N13" s="193">
        <v>6</v>
      </c>
      <c r="O13" s="193">
        <v>16</v>
      </c>
      <c r="P13" s="193">
        <v>28</v>
      </c>
      <c r="Q13" s="195">
        <v>168.10714285714286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9711</v>
      </c>
      <c r="G14" s="16">
        <v>14</v>
      </c>
      <c r="H14" s="16">
        <v>9</v>
      </c>
      <c r="I14" s="16">
        <v>23</v>
      </c>
      <c r="J14" s="16">
        <v>56</v>
      </c>
      <c r="K14" s="17">
        <v>173.41071428571428</v>
      </c>
      <c r="L14" s="16">
        <v>4786</v>
      </c>
      <c r="M14" s="16">
        <v>12</v>
      </c>
      <c r="N14" s="16">
        <v>8</v>
      </c>
      <c r="O14" s="16">
        <v>20</v>
      </c>
      <c r="P14" s="16">
        <v>28</v>
      </c>
      <c r="Q14" s="18">
        <v>170.92857142857142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9545</v>
      </c>
      <c r="G15" s="16">
        <v>16</v>
      </c>
      <c r="H15" s="16">
        <v>7</v>
      </c>
      <c r="I15" s="16">
        <v>23</v>
      </c>
      <c r="J15" s="16">
        <v>56</v>
      </c>
      <c r="K15" s="17">
        <v>170.44642857142858</v>
      </c>
      <c r="L15" s="16">
        <v>4164</v>
      </c>
      <c r="M15" s="16">
        <v>6</v>
      </c>
      <c r="N15" s="16">
        <v>1</v>
      </c>
      <c r="O15" s="16">
        <v>7</v>
      </c>
      <c r="P15" s="16">
        <v>28</v>
      </c>
      <c r="Q15" s="18">
        <v>148.71428571428572</v>
      </c>
    </row>
    <row r="16" spans="2:17" ht="17.25" customHeight="1">
      <c r="B16" s="198">
        <v>7</v>
      </c>
      <c r="C16" s="199" t="s">
        <v>19</v>
      </c>
      <c r="D16" s="200"/>
      <c r="E16" s="200"/>
      <c r="F16" s="201">
        <v>9357</v>
      </c>
      <c r="G16" s="201">
        <v>10</v>
      </c>
      <c r="H16" s="201">
        <v>5</v>
      </c>
      <c r="I16" s="201">
        <v>15</v>
      </c>
      <c r="J16" s="201">
        <v>56</v>
      </c>
      <c r="K16" s="202">
        <v>167.08928571428572</v>
      </c>
      <c r="L16" s="201">
        <v>4351</v>
      </c>
      <c r="M16" s="201">
        <v>6</v>
      </c>
      <c r="N16" s="201">
        <v>4</v>
      </c>
      <c r="O16" s="201">
        <v>10</v>
      </c>
      <c r="P16" s="201">
        <v>28</v>
      </c>
      <c r="Q16" s="203">
        <v>155.39285714285714</v>
      </c>
    </row>
    <row r="17" spans="2:17" ht="17.25" customHeight="1">
      <c r="B17" s="15">
        <v>8</v>
      </c>
      <c r="C17" s="132" t="s">
        <v>20</v>
      </c>
      <c r="D17" s="133"/>
      <c r="E17" s="133"/>
      <c r="F17" s="16">
        <v>9214</v>
      </c>
      <c r="G17" s="16">
        <v>2</v>
      </c>
      <c r="H17" s="16">
        <v>5</v>
      </c>
      <c r="I17" s="16">
        <v>7</v>
      </c>
      <c r="J17" s="16">
        <v>56</v>
      </c>
      <c r="K17" s="17">
        <v>164.53571428571428</v>
      </c>
      <c r="L17" s="16">
        <v>4241</v>
      </c>
      <c r="M17" s="16">
        <v>4</v>
      </c>
      <c r="N17" s="16">
        <v>3</v>
      </c>
      <c r="O17" s="16">
        <v>7</v>
      </c>
      <c r="P17" s="16">
        <v>28</v>
      </c>
      <c r="Q17" s="18">
        <v>151.46428571428572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115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14</v>
      </c>
      <c r="D24" s="136"/>
      <c r="E24" s="136"/>
      <c r="F24" s="136"/>
      <c r="G24" s="136"/>
      <c r="H24" s="16">
        <v>14864</v>
      </c>
      <c r="I24" s="16">
        <v>26</v>
      </c>
      <c r="J24" s="16">
        <v>21</v>
      </c>
      <c r="K24" s="16">
        <v>47</v>
      </c>
      <c r="L24" s="16">
        <v>84</v>
      </c>
      <c r="M24" s="17">
        <v>176.95238095238096</v>
      </c>
    </row>
    <row r="25" spans="2:13" ht="17.25" customHeight="1">
      <c r="B25" s="15">
        <v>2</v>
      </c>
      <c r="C25" s="135" t="s">
        <v>17</v>
      </c>
      <c r="D25" s="136"/>
      <c r="E25" s="136"/>
      <c r="F25" s="136"/>
      <c r="G25" s="136"/>
      <c r="H25" s="16">
        <v>14497</v>
      </c>
      <c r="I25" s="16">
        <v>26</v>
      </c>
      <c r="J25" s="16">
        <v>17</v>
      </c>
      <c r="K25" s="16">
        <v>43</v>
      </c>
      <c r="L25" s="16">
        <v>84</v>
      </c>
      <c r="M25" s="17">
        <v>172.58333333333334</v>
      </c>
    </row>
    <row r="26" spans="2:13" ht="17.25" customHeight="1">
      <c r="B26" s="15">
        <v>3</v>
      </c>
      <c r="C26" s="135" t="s">
        <v>13</v>
      </c>
      <c r="D26" s="136"/>
      <c r="E26" s="136"/>
      <c r="F26" s="136"/>
      <c r="G26" s="136"/>
      <c r="H26" s="16">
        <v>14650</v>
      </c>
      <c r="I26" s="16">
        <v>24</v>
      </c>
      <c r="J26" s="16">
        <v>18</v>
      </c>
      <c r="K26" s="16">
        <v>42</v>
      </c>
      <c r="L26" s="16">
        <v>84</v>
      </c>
      <c r="M26" s="17">
        <v>174.4047619047619</v>
      </c>
    </row>
    <row r="27" spans="2:13" ht="17.25" customHeight="1">
      <c r="B27" s="190">
        <v>4</v>
      </c>
      <c r="C27" s="196" t="s">
        <v>16</v>
      </c>
      <c r="D27" s="197"/>
      <c r="E27" s="197"/>
      <c r="F27" s="197"/>
      <c r="G27" s="197"/>
      <c r="H27" s="193">
        <v>14314</v>
      </c>
      <c r="I27" s="193">
        <v>26</v>
      </c>
      <c r="J27" s="193">
        <v>14</v>
      </c>
      <c r="K27" s="193">
        <v>40</v>
      </c>
      <c r="L27" s="193">
        <v>84</v>
      </c>
      <c r="M27" s="194">
        <v>170.4047619047619</v>
      </c>
    </row>
    <row r="28" spans="2:13" ht="17.25" customHeight="1">
      <c r="B28" s="15">
        <v>5</v>
      </c>
      <c r="C28" s="135" t="s">
        <v>15</v>
      </c>
      <c r="D28" s="136"/>
      <c r="E28" s="136"/>
      <c r="F28" s="136"/>
      <c r="G28" s="136"/>
      <c r="H28" s="16">
        <v>14182</v>
      </c>
      <c r="I28" s="16">
        <v>22</v>
      </c>
      <c r="J28" s="16">
        <v>13</v>
      </c>
      <c r="K28" s="16">
        <v>35</v>
      </c>
      <c r="L28" s="16">
        <v>84</v>
      </c>
      <c r="M28" s="17">
        <v>168.83333333333334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13709</v>
      </c>
      <c r="I29" s="16">
        <v>22</v>
      </c>
      <c r="J29" s="16">
        <v>8</v>
      </c>
      <c r="K29" s="16">
        <v>30</v>
      </c>
      <c r="L29" s="16">
        <v>84</v>
      </c>
      <c r="M29" s="17">
        <v>163.20238095238096</v>
      </c>
    </row>
    <row r="30" spans="2:13" ht="17.25" customHeight="1">
      <c r="B30" s="198">
        <v>7</v>
      </c>
      <c r="C30" s="204" t="s">
        <v>19</v>
      </c>
      <c r="D30" s="205"/>
      <c r="E30" s="205"/>
      <c r="F30" s="205"/>
      <c r="G30" s="205"/>
      <c r="H30" s="201">
        <v>13708</v>
      </c>
      <c r="I30" s="201">
        <v>16</v>
      </c>
      <c r="J30" s="201">
        <v>9</v>
      </c>
      <c r="K30" s="201">
        <v>25</v>
      </c>
      <c r="L30" s="201">
        <v>84</v>
      </c>
      <c r="M30" s="202">
        <v>163.1904761904762</v>
      </c>
    </row>
    <row r="31" spans="2:13" ht="17.25" customHeight="1">
      <c r="B31" s="15">
        <v>8</v>
      </c>
      <c r="C31" s="135" t="s">
        <v>20</v>
      </c>
      <c r="D31" s="136"/>
      <c r="E31" s="136"/>
      <c r="F31" s="136"/>
      <c r="G31" s="136"/>
      <c r="H31" s="16">
        <v>13455</v>
      </c>
      <c r="I31" s="16">
        <v>6</v>
      </c>
      <c r="J31" s="16">
        <v>8</v>
      </c>
      <c r="K31" s="16">
        <v>14</v>
      </c>
      <c r="L31" s="16">
        <v>84</v>
      </c>
      <c r="M31" s="17">
        <v>160.17857142857142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39" t="s">
        <v>22</v>
      </c>
      <c r="D36" s="140"/>
      <c r="E36" s="140"/>
      <c r="F36" s="140"/>
      <c r="G36" s="140"/>
      <c r="H36" s="141"/>
      <c r="I36" s="139" t="s">
        <v>23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24</v>
      </c>
      <c r="C37" s="144" t="s">
        <v>25</v>
      </c>
      <c r="D37" s="145"/>
      <c r="E37" s="145"/>
      <c r="F37" s="145"/>
      <c r="G37" s="145"/>
      <c r="H37" s="146"/>
      <c r="I37" s="144" t="s">
        <v>20</v>
      </c>
      <c r="J37" s="145"/>
      <c r="K37" s="145"/>
      <c r="L37" s="145"/>
      <c r="M37" s="145"/>
      <c r="N37" s="145"/>
      <c r="O37" s="146"/>
      <c r="P37" s="137">
        <v>215</v>
      </c>
      <c r="Q37" s="138"/>
    </row>
    <row r="38" spans="2:17" ht="17.25" customHeight="1">
      <c r="B38" s="21" t="s">
        <v>26</v>
      </c>
      <c r="C38" s="144" t="s">
        <v>27</v>
      </c>
      <c r="D38" s="145"/>
      <c r="E38" s="145"/>
      <c r="F38" s="145"/>
      <c r="G38" s="145"/>
      <c r="H38" s="146"/>
      <c r="I38" s="144" t="s">
        <v>17</v>
      </c>
      <c r="J38" s="145"/>
      <c r="K38" s="145"/>
      <c r="L38" s="145"/>
      <c r="M38" s="145"/>
      <c r="N38" s="145"/>
      <c r="O38" s="146"/>
      <c r="P38" s="137">
        <v>1304</v>
      </c>
      <c r="Q38" s="138"/>
    </row>
    <row r="39" spans="2:17" ht="17.25" customHeight="1">
      <c r="B39" s="21" t="s">
        <v>28</v>
      </c>
      <c r="C39" s="144" t="s">
        <v>27</v>
      </c>
      <c r="D39" s="145"/>
      <c r="E39" s="145"/>
      <c r="F39" s="145"/>
      <c r="G39" s="145"/>
      <c r="H39" s="146"/>
      <c r="I39" s="144" t="s">
        <v>17</v>
      </c>
      <c r="J39" s="145"/>
      <c r="K39" s="145"/>
      <c r="L39" s="145"/>
      <c r="M39" s="145"/>
      <c r="N39" s="145"/>
      <c r="O39" s="146"/>
      <c r="P39" s="147">
        <v>186.28571428571428</v>
      </c>
      <c r="Q39" s="148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14</v>
      </c>
      <c r="D43" s="145"/>
      <c r="E43" s="145"/>
      <c r="F43" s="145"/>
      <c r="G43" s="145"/>
      <c r="H43" s="146"/>
      <c r="I43" s="24">
        <v>748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35592</v>
      </c>
      <c r="H46" s="29"/>
      <c r="I46" s="29">
        <v>224</v>
      </c>
      <c r="J46" s="29"/>
      <c r="K46" s="30">
        <v>158.89285714285714</v>
      </c>
    </row>
    <row r="47" spans="3:11" ht="17.25" customHeight="1">
      <c r="C47" s="28" t="s">
        <v>32</v>
      </c>
      <c r="D47" s="25"/>
      <c r="E47" s="25"/>
      <c r="F47" s="25"/>
      <c r="G47" s="29">
        <v>113379</v>
      </c>
      <c r="H47" s="29"/>
      <c r="I47" s="29">
        <v>672</v>
      </c>
      <c r="J47" s="29"/>
      <c r="K47" s="30">
        <v>168.71875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28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16</v>
      </c>
      <c r="H53" t="s">
        <v>14</v>
      </c>
      <c r="M53">
        <v>663</v>
      </c>
      <c r="N53">
        <v>669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18</v>
      </c>
      <c r="M54">
        <v>591</v>
      </c>
      <c r="N54">
        <v>614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17</v>
      </c>
      <c r="M55">
        <v>520</v>
      </c>
      <c r="N55">
        <v>728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20</v>
      </c>
      <c r="M56">
        <v>561</v>
      </c>
      <c r="N56">
        <v>664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20</v>
      </c>
      <c r="M57">
        <v>717</v>
      </c>
      <c r="N57">
        <v>621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13</v>
      </c>
      <c r="M58">
        <v>668</v>
      </c>
      <c r="N58">
        <v>538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16</v>
      </c>
      <c r="M59">
        <v>608</v>
      </c>
      <c r="N59">
        <v>730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14</v>
      </c>
      <c r="M60">
        <v>537</v>
      </c>
      <c r="N60">
        <v>706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19</v>
      </c>
      <c r="M61">
        <v>656</v>
      </c>
      <c r="N61">
        <v>739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20</v>
      </c>
      <c r="M62">
        <v>748</v>
      </c>
      <c r="N62">
        <v>612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18</v>
      </c>
      <c r="M63">
        <v>716</v>
      </c>
      <c r="N63">
        <v>692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13</v>
      </c>
      <c r="M64">
        <v>692</v>
      </c>
      <c r="N64">
        <v>689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16</v>
      </c>
      <c r="M65">
        <v>551</v>
      </c>
      <c r="N65">
        <v>696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17</v>
      </c>
      <c r="M66">
        <v>615</v>
      </c>
      <c r="N66">
        <v>660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15</v>
      </c>
      <c r="M67">
        <v>612</v>
      </c>
      <c r="N67">
        <v>696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19</v>
      </c>
      <c r="M68">
        <v>683</v>
      </c>
      <c r="N68">
        <v>558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15</v>
      </c>
      <c r="M69">
        <v>672</v>
      </c>
      <c r="N69">
        <v>683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19</v>
      </c>
      <c r="M70">
        <v>551</v>
      </c>
      <c r="N70">
        <v>571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13</v>
      </c>
      <c r="M71">
        <v>603</v>
      </c>
      <c r="N71">
        <v>619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16</v>
      </c>
      <c r="M72">
        <v>647</v>
      </c>
      <c r="N72">
        <v>651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13</v>
      </c>
      <c r="M73">
        <v>656</v>
      </c>
      <c r="N73">
        <v>649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14</v>
      </c>
      <c r="M74">
        <v>688</v>
      </c>
      <c r="N74">
        <v>607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20</v>
      </c>
      <c r="M75">
        <v>593</v>
      </c>
      <c r="N75">
        <v>612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18</v>
      </c>
      <c r="M76">
        <v>570</v>
      </c>
      <c r="N76">
        <v>581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18</v>
      </c>
      <c r="M77">
        <v>569</v>
      </c>
      <c r="N77">
        <v>586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15</v>
      </c>
      <c r="M78">
        <v>682</v>
      </c>
      <c r="N78">
        <v>578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14</v>
      </c>
      <c r="M79">
        <v>547</v>
      </c>
      <c r="N79">
        <v>669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17</v>
      </c>
      <c r="M80">
        <v>628</v>
      </c>
      <c r="N80">
        <v>630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15</v>
      </c>
      <c r="M89">
        <v>4241</v>
      </c>
      <c r="N89">
        <v>4371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19</v>
      </c>
      <c r="M90">
        <v>4754</v>
      </c>
      <c r="N90">
        <v>4351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17</v>
      </c>
      <c r="M91">
        <v>4218</v>
      </c>
      <c r="N91">
        <v>4786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16</v>
      </c>
      <c r="M92">
        <v>4164</v>
      </c>
      <c r="N92">
        <v>4707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20</v>
      </c>
      <c r="M97">
        <v>168.10714285714286</v>
      </c>
      <c r="N97">
        <v>151.46428571428572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97</v>
      </c>
      <c r="C2" s="107"/>
      <c r="D2" s="107"/>
      <c r="E2" s="108" t="s">
        <v>44</v>
      </c>
      <c r="F2" s="109">
        <v>3</v>
      </c>
      <c r="G2" s="108"/>
    </row>
    <row r="3" ht="13.5" thickTop="1">
      <c r="F3" s="110"/>
    </row>
    <row r="4" spans="1:7" ht="12.75">
      <c r="A4" s="111"/>
      <c r="B4" s="111" t="s">
        <v>98</v>
      </c>
      <c r="C4" s="111" t="s">
        <v>99</v>
      </c>
      <c r="D4" s="111" t="s">
        <v>100</v>
      </c>
      <c r="E4" s="112" t="s">
        <v>7</v>
      </c>
      <c r="F4" s="113" t="s">
        <v>101</v>
      </c>
      <c r="G4" s="112" t="s">
        <v>12</v>
      </c>
    </row>
    <row r="6" spans="1:7" ht="12.75">
      <c r="A6" s="114">
        <f>IF(F6,A5+1,"")</f>
        <v>1</v>
      </c>
      <c r="B6" s="115">
        <v>7292</v>
      </c>
      <c r="C6" s="115" t="s">
        <v>27</v>
      </c>
      <c r="D6" s="115" t="s">
        <v>17</v>
      </c>
      <c r="E6" s="115">
        <v>1304</v>
      </c>
      <c r="F6" s="115">
        <v>7</v>
      </c>
      <c r="G6" s="116">
        <v>186.28571428571428</v>
      </c>
    </row>
    <row r="7" spans="1:7" ht="12.75">
      <c r="A7" s="114">
        <f aca="true" t="shared" si="0" ref="A7:A70">IF(F7,A6+1,"")</f>
        <v>2</v>
      </c>
      <c r="B7" s="115">
        <v>16069</v>
      </c>
      <c r="C7" s="115" t="s">
        <v>40</v>
      </c>
      <c r="D7" s="115" t="s">
        <v>14</v>
      </c>
      <c r="E7" s="115">
        <v>1274</v>
      </c>
      <c r="F7" s="115">
        <v>7</v>
      </c>
      <c r="G7" s="116">
        <v>182</v>
      </c>
    </row>
    <row r="8" spans="1:7" ht="12.75">
      <c r="A8" s="114">
        <f t="shared" si="0"/>
        <v>3</v>
      </c>
      <c r="B8" s="115">
        <v>7072</v>
      </c>
      <c r="C8" s="115" t="s">
        <v>85</v>
      </c>
      <c r="D8" s="115" t="s">
        <v>16</v>
      </c>
      <c r="E8" s="115">
        <v>1265</v>
      </c>
      <c r="F8" s="115">
        <v>7</v>
      </c>
      <c r="G8" s="116">
        <v>180.71428571428572</v>
      </c>
    </row>
    <row r="9" spans="1:7" ht="12.75">
      <c r="A9" s="114">
        <f t="shared" si="0"/>
        <v>4</v>
      </c>
      <c r="B9" s="115">
        <v>25859</v>
      </c>
      <c r="C9" s="115" t="s">
        <v>43</v>
      </c>
      <c r="D9" s="115" t="s">
        <v>14</v>
      </c>
      <c r="E9" s="115">
        <v>1228</v>
      </c>
      <c r="F9" s="115">
        <v>7</v>
      </c>
      <c r="G9" s="116">
        <v>175.42857142857142</v>
      </c>
    </row>
    <row r="10" spans="1:7" ht="12.75">
      <c r="A10" s="114">
        <f t="shared" si="0"/>
        <v>5</v>
      </c>
      <c r="B10" s="115">
        <v>7291</v>
      </c>
      <c r="C10" s="115" t="s">
        <v>63</v>
      </c>
      <c r="D10" s="115" t="s">
        <v>17</v>
      </c>
      <c r="E10" s="115">
        <v>1216</v>
      </c>
      <c r="F10" s="115">
        <v>7</v>
      </c>
      <c r="G10" s="116">
        <v>173.71428571428572</v>
      </c>
    </row>
    <row r="11" spans="1:7" ht="12.75">
      <c r="A11" s="114">
        <f t="shared" si="0"/>
        <v>6</v>
      </c>
      <c r="B11" s="115">
        <v>7295</v>
      </c>
      <c r="C11" s="115" t="s">
        <v>61</v>
      </c>
      <c r="D11" s="115" t="s">
        <v>17</v>
      </c>
      <c r="E11" s="115">
        <v>1185</v>
      </c>
      <c r="F11" s="115">
        <v>7</v>
      </c>
      <c r="G11" s="116">
        <v>169.28571428571428</v>
      </c>
    </row>
    <row r="12" spans="1:7" ht="12.75">
      <c r="A12" s="114">
        <f t="shared" si="0"/>
        <v>7</v>
      </c>
      <c r="B12" s="115">
        <v>7074</v>
      </c>
      <c r="C12" s="115" t="s">
        <v>87</v>
      </c>
      <c r="D12" s="115" t="s">
        <v>16</v>
      </c>
      <c r="E12" s="115">
        <v>1178</v>
      </c>
      <c r="F12" s="115">
        <v>7</v>
      </c>
      <c r="G12" s="116">
        <v>168.28571428571428</v>
      </c>
    </row>
    <row r="13" spans="1:7" ht="12.75">
      <c r="A13" s="114">
        <f t="shared" si="0"/>
        <v>8</v>
      </c>
      <c r="B13" s="115">
        <v>7076</v>
      </c>
      <c r="C13" s="115" t="s">
        <v>88</v>
      </c>
      <c r="D13" s="115" t="s">
        <v>16</v>
      </c>
      <c r="E13" s="115">
        <v>1178</v>
      </c>
      <c r="F13" s="115">
        <v>7</v>
      </c>
      <c r="G13" s="116">
        <v>168.28571428571428</v>
      </c>
    </row>
    <row r="14" spans="1:7" ht="12.75">
      <c r="A14" s="114">
        <f t="shared" si="0"/>
        <v>9</v>
      </c>
      <c r="B14" s="115">
        <v>7346</v>
      </c>
      <c r="C14" s="115" t="s">
        <v>77</v>
      </c>
      <c r="D14" s="115" t="s">
        <v>15</v>
      </c>
      <c r="E14" s="115">
        <v>1170</v>
      </c>
      <c r="F14" s="115">
        <v>7</v>
      </c>
      <c r="G14" s="116">
        <v>167.14285714285714</v>
      </c>
    </row>
    <row r="15" spans="1:7" ht="12.75">
      <c r="A15" s="114">
        <f t="shared" si="0"/>
        <v>10</v>
      </c>
      <c r="B15" s="115">
        <v>16074</v>
      </c>
      <c r="C15" s="115" t="s">
        <v>67</v>
      </c>
      <c r="D15" s="115" t="s">
        <v>13</v>
      </c>
      <c r="E15" s="115">
        <v>1168</v>
      </c>
      <c r="F15" s="115">
        <v>7</v>
      </c>
      <c r="G15" s="116">
        <v>166.85714285714286</v>
      </c>
    </row>
    <row r="16" spans="1:7" ht="12.75">
      <c r="A16" s="114">
        <f t="shared" si="0"/>
        <v>11</v>
      </c>
      <c r="B16" s="115">
        <v>29170</v>
      </c>
      <c r="C16" s="115" t="s">
        <v>25</v>
      </c>
      <c r="D16" s="115" t="s">
        <v>20</v>
      </c>
      <c r="E16" s="115">
        <v>1156</v>
      </c>
      <c r="F16" s="115">
        <v>7</v>
      </c>
      <c r="G16" s="116">
        <v>165.14285714285714</v>
      </c>
    </row>
    <row r="17" spans="1:7" ht="12.75">
      <c r="A17" s="114">
        <f t="shared" si="0"/>
        <v>12</v>
      </c>
      <c r="B17" s="115">
        <v>25408</v>
      </c>
      <c r="C17" s="115" t="s">
        <v>42</v>
      </c>
      <c r="D17" s="115" t="s">
        <v>14</v>
      </c>
      <c r="E17" s="115">
        <v>1155</v>
      </c>
      <c r="F17" s="115">
        <v>7</v>
      </c>
      <c r="G17" s="116">
        <v>165</v>
      </c>
    </row>
    <row r="18" spans="1:7" ht="12.75">
      <c r="A18" s="114">
        <f t="shared" si="0"/>
        <v>13</v>
      </c>
      <c r="B18" s="115">
        <v>25411</v>
      </c>
      <c r="C18" s="115" t="s">
        <v>72</v>
      </c>
      <c r="D18" s="115" t="s">
        <v>19</v>
      </c>
      <c r="E18" s="115">
        <v>1148</v>
      </c>
      <c r="F18" s="115">
        <v>7</v>
      </c>
      <c r="G18" s="116">
        <v>164</v>
      </c>
    </row>
    <row r="19" spans="1:7" ht="12.75">
      <c r="A19" s="114">
        <f t="shared" si="0"/>
        <v>14</v>
      </c>
      <c r="B19" s="115">
        <v>16075</v>
      </c>
      <c r="C19" s="115" t="s">
        <v>64</v>
      </c>
      <c r="D19" s="115" t="s">
        <v>13</v>
      </c>
      <c r="E19" s="115">
        <v>1138</v>
      </c>
      <c r="F19" s="115">
        <v>7</v>
      </c>
      <c r="G19" s="116">
        <v>162.57142857142858</v>
      </c>
    </row>
    <row r="20" spans="1:7" ht="12.75">
      <c r="A20" s="114">
        <f t="shared" si="0"/>
        <v>15</v>
      </c>
      <c r="B20" s="115">
        <v>25607</v>
      </c>
      <c r="C20" s="115" t="s">
        <v>78</v>
      </c>
      <c r="D20" s="115" t="s">
        <v>15</v>
      </c>
      <c r="E20" s="115">
        <v>1138</v>
      </c>
      <c r="F20" s="115">
        <v>7</v>
      </c>
      <c r="G20" s="116">
        <v>162.57142857142858</v>
      </c>
    </row>
    <row r="21" spans="1:7" ht="12.75">
      <c r="A21" s="114">
        <f t="shared" si="0"/>
        <v>16</v>
      </c>
      <c r="B21" s="115">
        <v>7041</v>
      </c>
      <c r="C21" s="115" t="s">
        <v>70</v>
      </c>
      <c r="D21" s="115" t="s">
        <v>19</v>
      </c>
      <c r="E21" s="115">
        <v>1122</v>
      </c>
      <c r="F21" s="115">
        <v>7</v>
      </c>
      <c r="G21" s="116">
        <v>160.28571428571428</v>
      </c>
    </row>
    <row r="22" spans="1:7" ht="12.75">
      <c r="A22" s="114">
        <f t="shared" si="0"/>
        <v>17</v>
      </c>
      <c r="B22" s="115">
        <v>38568</v>
      </c>
      <c r="C22" s="115" t="s">
        <v>41</v>
      </c>
      <c r="D22" s="115" t="s">
        <v>14</v>
      </c>
      <c r="E22" s="115">
        <v>1097</v>
      </c>
      <c r="F22" s="115">
        <v>7</v>
      </c>
      <c r="G22" s="116">
        <v>156.71428571428572</v>
      </c>
    </row>
    <row r="23" spans="1:7" ht="12.75">
      <c r="A23" s="114">
        <f t="shared" si="0"/>
        <v>18</v>
      </c>
      <c r="B23" s="115">
        <v>25067</v>
      </c>
      <c r="C23" s="115" t="s">
        <v>73</v>
      </c>
      <c r="D23" s="115" t="s">
        <v>18</v>
      </c>
      <c r="E23" s="115">
        <v>1091</v>
      </c>
      <c r="F23" s="115">
        <v>7</v>
      </c>
      <c r="G23" s="116">
        <v>155.85714285714286</v>
      </c>
    </row>
    <row r="24" spans="1:7" ht="12.75">
      <c r="A24" s="114">
        <f t="shared" si="0"/>
        <v>19</v>
      </c>
      <c r="B24" s="115">
        <v>16073</v>
      </c>
      <c r="C24" s="115" t="s">
        <v>65</v>
      </c>
      <c r="D24" s="115" t="s">
        <v>13</v>
      </c>
      <c r="E24" s="115">
        <v>778</v>
      </c>
      <c r="F24" s="115">
        <v>5</v>
      </c>
      <c r="G24" s="116">
        <v>155.6</v>
      </c>
    </row>
    <row r="25" spans="1:7" ht="12.75">
      <c r="A25" s="114">
        <f t="shared" si="0"/>
        <v>20</v>
      </c>
      <c r="B25" s="115">
        <v>38223</v>
      </c>
      <c r="C25" s="115" t="s">
        <v>81</v>
      </c>
      <c r="D25" s="115" t="s">
        <v>20</v>
      </c>
      <c r="E25" s="115">
        <v>1086</v>
      </c>
      <c r="F25" s="115">
        <v>7</v>
      </c>
      <c r="G25" s="116">
        <v>155.14285714285714</v>
      </c>
    </row>
    <row r="26" spans="1:7" ht="12.75">
      <c r="A26" s="114">
        <f t="shared" si="0"/>
        <v>21</v>
      </c>
      <c r="B26" s="115">
        <v>38429</v>
      </c>
      <c r="C26" s="115" t="s">
        <v>86</v>
      </c>
      <c r="D26" s="115" t="s">
        <v>16</v>
      </c>
      <c r="E26" s="115">
        <v>1086</v>
      </c>
      <c r="F26" s="115">
        <v>7</v>
      </c>
      <c r="G26" s="116">
        <v>155.14285714285714</v>
      </c>
    </row>
    <row r="27" spans="1:7" ht="12.75">
      <c r="A27" s="114">
        <f t="shared" si="0"/>
        <v>22</v>
      </c>
      <c r="B27" s="115">
        <v>7448</v>
      </c>
      <c r="C27" s="115" t="s">
        <v>62</v>
      </c>
      <c r="D27" s="115" t="s">
        <v>17</v>
      </c>
      <c r="E27" s="115">
        <v>1081</v>
      </c>
      <c r="F27" s="115">
        <v>7</v>
      </c>
      <c r="G27" s="116">
        <v>154.42857142857142</v>
      </c>
    </row>
    <row r="28" spans="1:7" ht="12.75">
      <c r="A28" s="114">
        <f t="shared" si="0"/>
        <v>23</v>
      </c>
      <c r="B28" s="115">
        <v>25330</v>
      </c>
      <c r="C28" s="115" t="s">
        <v>75</v>
      </c>
      <c r="D28" s="115" t="s">
        <v>18</v>
      </c>
      <c r="E28" s="115">
        <v>1077</v>
      </c>
      <c r="F28" s="115">
        <v>7</v>
      </c>
      <c r="G28" s="116">
        <v>153.85714285714286</v>
      </c>
    </row>
    <row r="29" spans="1:7" ht="12.75">
      <c r="A29" s="114">
        <f t="shared" si="0"/>
        <v>24</v>
      </c>
      <c r="B29" s="115">
        <v>7058</v>
      </c>
      <c r="C29" s="115" t="s">
        <v>69</v>
      </c>
      <c r="D29" s="115" t="s">
        <v>19</v>
      </c>
      <c r="E29" s="115">
        <v>1074</v>
      </c>
      <c r="F29" s="115">
        <v>7</v>
      </c>
      <c r="G29" s="116">
        <v>153.42857142857142</v>
      </c>
    </row>
    <row r="30" spans="1:7" ht="12.75">
      <c r="A30" s="114">
        <f t="shared" si="0"/>
        <v>25</v>
      </c>
      <c r="B30" s="115">
        <v>25487</v>
      </c>
      <c r="C30" s="115" t="s">
        <v>83</v>
      </c>
      <c r="D30" s="115" t="s">
        <v>20</v>
      </c>
      <c r="E30" s="115">
        <v>917</v>
      </c>
      <c r="F30" s="115">
        <v>6</v>
      </c>
      <c r="G30" s="116">
        <v>152.83333333333334</v>
      </c>
    </row>
    <row r="31" spans="1:7" ht="12.75">
      <c r="A31" s="114">
        <f t="shared" si="0"/>
        <v>26</v>
      </c>
      <c r="B31" s="115">
        <v>7294</v>
      </c>
      <c r="C31" s="115" t="s">
        <v>74</v>
      </c>
      <c r="D31" s="115" t="s">
        <v>18</v>
      </c>
      <c r="E31" s="115">
        <v>1061</v>
      </c>
      <c r="F31" s="115">
        <v>7</v>
      </c>
      <c r="G31" s="116">
        <v>151.57142857142858</v>
      </c>
    </row>
    <row r="32" spans="1:7" ht="12.75">
      <c r="A32" s="114">
        <f t="shared" si="0"/>
        <v>27</v>
      </c>
      <c r="B32" s="115">
        <v>7362</v>
      </c>
      <c r="C32" s="115" t="s">
        <v>79</v>
      </c>
      <c r="D32" s="115" t="s">
        <v>15</v>
      </c>
      <c r="E32" s="115">
        <v>1041</v>
      </c>
      <c r="F32" s="115">
        <v>7</v>
      </c>
      <c r="G32" s="116">
        <v>148.71428571428572</v>
      </c>
    </row>
    <row r="33" spans="1:7" ht="12.75">
      <c r="A33" s="114">
        <f t="shared" si="0"/>
        <v>28</v>
      </c>
      <c r="B33" s="115">
        <v>38550</v>
      </c>
      <c r="C33" s="115" t="s">
        <v>80</v>
      </c>
      <c r="D33" s="115" t="s">
        <v>15</v>
      </c>
      <c r="E33" s="115">
        <v>1022</v>
      </c>
      <c r="F33" s="115">
        <v>7</v>
      </c>
      <c r="G33" s="116">
        <v>146</v>
      </c>
    </row>
    <row r="34" spans="1:7" ht="12.75">
      <c r="A34" s="114">
        <f t="shared" si="0"/>
        <v>29</v>
      </c>
      <c r="B34" s="115">
        <v>7034</v>
      </c>
      <c r="C34" s="115" t="s">
        <v>71</v>
      </c>
      <c r="D34" s="115" t="s">
        <v>19</v>
      </c>
      <c r="E34" s="115">
        <v>1007</v>
      </c>
      <c r="F34" s="115">
        <v>7</v>
      </c>
      <c r="G34" s="116">
        <v>143.85714285714286</v>
      </c>
    </row>
    <row r="35" spans="1:7" ht="12.75">
      <c r="A35" s="114">
        <f t="shared" si="0"/>
        <v>30</v>
      </c>
      <c r="B35" s="115">
        <v>38447</v>
      </c>
      <c r="C35" s="115" t="s">
        <v>82</v>
      </c>
      <c r="D35" s="115" t="s">
        <v>20</v>
      </c>
      <c r="E35" s="115">
        <v>841</v>
      </c>
      <c r="F35" s="115">
        <v>6</v>
      </c>
      <c r="G35" s="116">
        <v>140.16666666666666</v>
      </c>
    </row>
    <row r="36" spans="1:7" ht="12.75">
      <c r="A36" s="114">
        <f t="shared" si="0"/>
        <v>31</v>
      </c>
      <c r="B36" s="115">
        <v>38200</v>
      </c>
      <c r="C36" s="115" t="s">
        <v>76</v>
      </c>
      <c r="D36" s="115" t="s">
        <v>18</v>
      </c>
      <c r="E36" s="115">
        <v>935</v>
      </c>
      <c r="F36" s="115">
        <v>7</v>
      </c>
      <c r="G36" s="116">
        <v>133.57142857142858</v>
      </c>
    </row>
    <row r="37" spans="1:7" ht="12.75">
      <c r="A37" s="114">
        <f t="shared" si="0"/>
        <v>32</v>
      </c>
      <c r="B37" s="115">
        <v>16077</v>
      </c>
      <c r="C37" s="115" t="s">
        <v>66</v>
      </c>
      <c r="D37" s="115" t="s">
        <v>13</v>
      </c>
      <c r="E37" s="115">
        <v>912</v>
      </c>
      <c r="F37" s="115">
        <v>7</v>
      </c>
      <c r="G37" s="116">
        <v>130.28571428571428</v>
      </c>
    </row>
    <row r="38" spans="1:7" ht="12.75">
      <c r="A38" s="114">
        <f t="shared" si="0"/>
        <v>33</v>
      </c>
      <c r="B38" s="115">
        <v>25021</v>
      </c>
      <c r="C38" s="115" t="s">
        <v>84</v>
      </c>
      <c r="D38" s="115" t="s">
        <v>20</v>
      </c>
      <c r="E38" s="115">
        <v>241</v>
      </c>
      <c r="F38" s="115">
        <v>2</v>
      </c>
      <c r="G38" s="116">
        <v>120.5</v>
      </c>
    </row>
    <row r="39" spans="1:7" ht="12.75">
      <c r="A39" s="114">
        <f t="shared" si="0"/>
        <v>34</v>
      </c>
      <c r="B39" s="115">
        <v>25831</v>
      </c>
      <c r="C39" s="115" t="s">
        <v>68</v>
      </c>
      <c r="D39" s="115" t="s">
        <v>13</v>
      </c>
      <c r="E39" s="115">
        <v>222</v>
      </c>
      <c r="F39" s="115">
        <v>2</v>
      </c>
      <c r="G39" s="116">
        <v>111</v>
      </c>
    </row>
    <row r="40" spans="1:7" ht="12.75">
      <c r="A40" s="114">
        <f t="shared" si="0"/>
      </c>
      <c r="B40" s="115">
        <v>0</v>
      </c>
      <c r="C40" s="115" t="s">
        <v>34</v>
      </c>
      <c r="D40" s="115" t="s">
        <v>14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14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14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14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17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17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13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13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19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19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19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19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18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18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18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18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15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15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15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 t="s">
        <v>15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20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20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20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 t="s">
        <v>16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16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16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16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102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103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98</v>
      </c>
      <c r="C6" s="111" t="s">
        <v>99</v>
      </c>
      <c r="D6" s="111" t="s">
        <v>100</v>
      </c>
      <c r="E6" s="113" t="s">
        <v>7</v>
      </c>
      <c r="F6" s="113" t="s">
        <v>101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38493</v>
      </c>
      <c r="C8" s="115" t="s">
        <v>104</v>
      </c>
      <c r="D8" s="115" t="s">
        <v>14</v>
      </c>
      <c r="E8" s="115">
        <v>1397</v>
      </c>
      <c r="F8" s="115">
        <v>7</v>
      </c>
      <c r="G8" s="116">
        <v>199.57142857142858</v>
      </c>
      <c r="I8">
        <v>199.57142857142858</v>
      </c>
    </row>
    <row r="9" spans="1:9" ht="12.75">
      <c r="A9" s="114">
        <f t="shared" si="0"/>
        <v>2</v>
      </c>
      <c r="B9" s="115">
        <v>16074</v>
      </c>
      <c r="C9" s="115" t="s">
        <v>67</v>
      </c>
      <c r="D9" s="115" t="s">
        <v>13</v>
      </c>
      <c r="E9" s="115">
        <v>3974</v>
      </c>
      <c r="F9" s="115">
        <v>21</v>
      </c>
      <c r="G9" s="116">
        <v>189.23809523809524</v>
      </c>
      <c r="I9">
        <v>189.23809523809524</v>
      </c>
    </row>
    <row r="10" spans="1:9" ht="12.75">
      <c r="A10" s="114">
        <f t="shared" si="0"/>
        <v>3</v>
      </c>
      <c r="B10" s="115">
        <v>16069</v>
      </c>
      <c r="C10" s="115" t="s">
        <v>40</v>
      </c>
      <c r="D10" s="115" t="s">
        <v>14</v>
      </c>
      <c r="E10" s="115">
        <v>2605</v>
      </c>
      <c r="F10" s="115">
        <v>14</v>
      </c>
      <c r="G10" s="116">
        <v>186.07142857142858</v>
      </c>
      <c r="I10">
        <v>186.07142857142858</v>
      </c>
    </row>
    <row r="11" spans="1:9" ht="12.75">
      <c r="A11" s="114">
        <f t="shared" si="0"/>
        <v>4</v>
      </c>
      <c r="B11" s="115">
        <v>7076</v>
      </c>
      <c r="C11" s="115" t="s">
        <v>88</v>
      </c>
      <c r="D11" s="115" t="s">
        <v>16</v>
      </c>
      <c r="E11" s="115">
        <v>3862</v>
      </c>
      <c r="F11" s="115">
        <v>21</v>
      </c>
      <c r="G11" s="116">
        <v>183.9047619047619</v>
      </c>
      <c r="I11">
        <v>183.9047619047619</v>
      </c>
    </row>
    <row r="12" spans="1:9" ht="12.75">
      <c r="A12" s="114">
        <f t="shared" si="0"/>
        <v>5</v>
      </c>
      <c r="B12" s="115">
        <v>25859</v>
      </c>
      <c r="C12" s="115" t="s">
        <v>43</v>
      </c>
      <c r="D12" s="115" t="s">
        <v>14</v>
      </c>
      <c r="E12" s="115">
        <v>3832</v>
      </c>
      <c r="F12" s="115">
        <v>21</v>
      </c>
      <c r="G12" s="116">
        <v>182.47619047619048</v>
      </c>
      <c r="I12">
        <v>182.47619047619048</v>
      </c>
    </row>
    <row r="13" spans="1:9" ht="12.75">
      <c r="A13" s="114">
        <f t="shared" si="0"/>
        <v>6</v>
      </c>
      <c r="B13" s="115">
        <v>7292</v>
      </c>
      <c r="C13" s="115" t="s">
        <v>27</v>
      </c>
      <c r="D13" s="115" t="s">
        <v>17</v>
      </c>
      <c r="E13" s="115">
        <v>3829</v>
      </c>
      <c r="F13" s="115">
        <v>21</v>
      </c>
      <c r="G13" s="116">
        <v>182.33333333333334</v>
      </c>
      <c r="I13">
        <v>182.33333333333334</v>
      </c>
    </row>
    <row r="14" spans="1:9" ht="12.75">
      <c r="A14" s="114">
        <f t="shared" si="0"/>
        <v>7</v>
      </c>
      <c r="B14" s="115">
        <v>16075</v>
      </c>
      <c r="C14" s="115" t="s">
        <v>64</v>
      </c>
      <c r="D14" s="115" t="s">
        <v>13</v>
      </c>
      <c r="E14" s="115">
        <v>3544</v>
      </c>
      <c r="F14" s="115">
        <v>20</v>
      </c>
      <c r="G14" s="116">
        <v>177.2</v>
      </c>
      <c r="I14">
        <v>177.2</v>
      </c>
    </row>
    <row r="15" spans="1:9" ht="12.75">
      <c r="A15" s="114">
        <f t="shared" si="0"/>
        <v>8</v>
      </c>
      <c r="B15" s="115">
        <v>25408</v>
      </c>
      <c r="C15" s="115" t="s">
        <v>42</v>
      </c>
      <c r="D15" s="115" t="s">
        <v>14</v>
      </c>
      <c r="E15" s="115">
        <v>3714</v>
      </c>
      <c r="F15" s="115">
        <v>21</v>
      </c>
      <c r="G15" s="116">
        <v>176.85714285714286</v>
      </c>
      <c r="I15">
        <v>176.85714285714286</v>
      </c>
    </row>
    <row r="16" spans="1:9" ht="12.75">
      <c r="A16" s="114">
        <f t="shared" si="0"/>
        <v>9</v>
      </c>
      <c r="B16" s="115">
        <v>25024</v>
      </c>
      <c r="C16" s="115" t="s">
        <v>105</v>
      </c>
      <c r="D16" s="115" t="s">
        <v>15</v>
      </c>
      <c r="E16" s="115">
        <v>2472</v>
      </c>
      <c r="F16" s="115">
        <v>14</v>
      </c>
      <c r="G16" s="116">
        <v>176.57142857142858</v>
      </c>
      <c r="I16">
        <v>176.57142857142858</v>
      </c>
    </row>
    <row r="17" spans="1:9" ht="12.75">
      <c r="A17" s="114">
        <f t="shared" si="0"/>
        <v>10</v>
      </c>
      <c r="B17" s="115">
        <v>7295</v>
      </c>
      <c r="C17" s="115" t="s">
        <v>61</v>
      </c>
      <c r="D17" s="115" t="s">
        <v>17</v>
      </c>
      <c r="E17" s="115">
        <v>3702</v>
      </c>
      <c r="F17" s="115">
        <v>21</v>
      </c>
      <c r="G17" s="116">
        <v>176.28571428571428</v>
      </c>
      <c r="I17">
        <v>176.28571428571428</v>
      </c>
    </row>
    <row r="18" spans="1:9" ht="12.75">
      <c r="A18" s="114">
        <f t="shared" si="0"/>
        <v>11</v>
      </c>
      <c r="B18" s="115">
        <v>10207</v>
      </c>
      <c r="C18" s="115" t="s">
        <v>106</v>
      </c>
      <c r="D18" s="115" t="s">
        <v>18</v>
      </c>
      <c r="E18" s="115">
        <v>1228</v>
      </c>
      <c r="F18" s="115">
        <v>7</v>
      </c>
      <c r="G18" s="116">
        <v>175.42857142857142</v>
      </c>
      <c r="I18">
        <v>175.42857142857142</v>
      </c>
    </row>
    <row r="19" spans="1:9" ht="12.75">
      <c r="A19" s="114">
        <f t="shared" si="0"/>
        <v>12</v>
      </c>
      <c r="B19" s="115">
        <v>7338</v>
      </c>
      <c r="C19" s="115" t="s">
        <v>107</v>
      </c>
      <c r="D19" s="115" t="s">
        <v>15</v>
      </c>
      <c r="E19" s="115">
        <v>695</v>
      </c>
      <c r="F19" s="115">
        <v>4</v>
      </c>
      <c r="G19" s="116">
        <v>173.75</v>
      </c>
      <c r="I19">
        <v>173.75</v>
      </c>
    </row>
    <row r="20" spans="1:9" ht="12.75">
      <c r="A20" s="114">
        <f t="shared" si="0"/>
        <v>13</v>
      </c>
      <c r="B20" s="115">
        <v>7072</v>
      </c>
      <c r="C20" s="115" t="s">
        <v>85</v>
      </c>
      <c r="D20" s="115" t="s">
        <v>16</v>
      </c>
      <c r="E20" s="115">
        <v>3632</v>
      </c>
      <c r="F20" s="115">
        <v>21</v>
      </c>
      <c r="G20" s="116">
        <v>172.95238095238096</v>
      </c>
      <c r="I20">
        <v>172.95238095238096</v>
      </c>
    </row>
    <row r="21" spans="1:9" ht="12.75">
      <c r="A21" s="114">
        <f t="shared" si="0"/>
        <v>14</v>
      </c>
      <c r="B21" s="115">
        <v>38550</v>
      </c>
      <c r="C21" s="115" t="s">
        <v>80</v>
      </c>
      <c r="D21" s="115" t="s">
        <v>15</v>
      </c>
      <c r="E21" s="115">
        <v>2419</v>
      </c>
      <c r="F21" s="115">
        <v>14</v>
      </c>
      <c r="G21" s="116">
        <v>172.78571428571428</v>
      </c>
      <c r="I21">
        <v>172.78571428571428</v>
      </c>
    </row>
    <row r="22" spans="1:9" ht="12.75">
      <c r="A22" s="114">
        <f t="shared" si="0"/>
        <v>15</v>
      </c>
      <c r="B22" s="115">
        <v>16073</v>
      </c>
      <c r="C22" s="115" t="s">
        <v>65</v>
      </c>
      <c r="D22" s="115" t="s">
        <v>13</v>
      </c>
      <c r="E22" s="115">
        <v>2588</v>
      </c>
      <c r="F22" s="115">
        <v>15</v>
      </c>
      <c r="G22" s="116">
        <v>172.53333333333333</v>
      </c>
      <c r="I22">
        <v>172.53333333333333</v>
      </c>
    </row>
    <row r="23" spans="1:9" ht="12.75">
      <c r="A23" s="114">
        <f t="shared" si="0"/>
        <v>16</v>
      </c>
      <c r="B23" s="115">
        <v>25067</v>
      </c>
      <c r="C23" s="115" t="s">
        <v>73</v>
      </c>
      <c r="D23" s="115" t="s">
        <v>18</v>
      </c>
      <c r="E23" s="115">
        <v>2406</v>
      </c>
      <c r="F23" s="115">
        <v>14</v>
      </c>
      <c r="G23" s="116">
        <v>171.85714285714286</v>
      </c>
      <c r="I23">
        <v>171.85714285714286</v>
      </c>
    </row>
    <row r="24" spans="1:9" ht="12.75">
      <c r="A24" s="114">
        <f t="shared" si="0"/>
        <v>17</v>
      </c>
      <c r="B24" s="115">
        <v>7291</v>
      </c>
      <c r="C24" s="115" t="s">
        <v>63</v>
      </c>
      <c r="D24" s="115" t="s">
        <v>17</v>
      </c>
      <c r="E24" s="115">
        <v>3601</v>
      </c>
      <c r="F24" s="115">
        <v>21</v>
      </c>
      <c r="G24" s="116">
        <v>171.47619047619048</v>
      </c>
      <c r="I24">
        <v>171.47619047619048</v>
      </c>
    </row>
    <row r="25" spans="1:9" ht="12.75">
      <c r="A25" s="114">
        <f t="shared" si="0"/>
        <v>18</v>
      </c>
      <c r="B25" s="115">
        <v>38098</v>
      </c>
      <c r="C25" s="115" t="s">
        <v>108</v>
      </c>
      <c r="D25" s="115" t="s">
        <v>16</v>
      </c>
      <c r="E25" s="115">
        <v>2399</v>
      </c>
      <c r="F25" s="115">
        <v>14</v>
      </c>
      <c r="G25" s="116">
        <v>171.35714285714286</v>
      </c>
      <c r="I25">
        <v>171.35714285714286</v>
      </c>
    </row>
    <row r="26" spans="1:9" ht="12.75">
      <c r="A26" s="114">
        <f t="shared" si="0"/>
        <v>19</v>
      </c>
      <c r="B26" s="115">
        <v>7362</v>
      </c>
      <c r="C26" s="115" t="s">
        <v>79</v>
      </c>
      <c r="D26" s="115" t="s">
        <v>15</v>
      </c>
      <c r="E26" s="115">
        <v>3546</v>
      </c>
      <c r="F26" s="115">
        <v>21</v>
      </c>
      <c r="G26" s="116">
        <v>168.85714285714286</v>
      </c>
      <c r="I26">
        <v>168.85714285714286</v>
      </c>
    </row>
    <row r="27" spans="1:9" ht="12.75">
      <c r="A27" s="114">
        <f t="shared" si="0"/>
        <v>20</v>
      </c>
      <c r="B27" s="115">
        <v>25798</v>
      </c>
      <c r="C27" s="115" t="s">
        <v>109</v>
      </c>
      <c r="D27" s="115" t="s">
        <v>19</v>
      </c>
      <c r="E27" s="115">
        <v>1180</v>
      </c>
      <c r="F27" s="115">
        <v>7</v>
      </c>
      <c r="G27" s="116">
        <v>168.57142857142858</v>
      </c>
      <c r="I27">
        <v>168.57142857142858</v>
      </c>
    </row>
    <row r="28" spans="1:9" ht="12.75">
      <c r="A28" s="114">
        <f t="shared" si="0"/>
        <v>21</v>
      </c>
      <c r="B28" s="115">
        <v>7365</v>
      </c>
      <c r="C28" s="115" t="s">
        <v>110</v>
      </c>
      <c r="D28" s="115" t="s">
        <v>15</v>
      </c>
      <c r="E28" s="115">
        <v>1178</v>
      </c>
      <c r="F28" s="115">
        <v>7</v>
      </c>
      <c r="G28" s="116">
        <v>168.28571428571428</v>
      </c>
      <c r="I28">
        <v>168.28571428571428</v>
      </c>
    </row>
    <row r="29" spans="1:9" ht="12.75">
      <c r="A29" s="114">
        <f t="shared" si="0"/>
        <v>22</v>
      </c>
      <c r="B29" s="115">
        <v>7074</v>
      </c>
      <c r="C29" s="115" t="s">
        <v>87</v>
      </c>
      <c r="D29" s="115" t="s">
        <v>16</v>
      </c>
      <c r="E29" s="115">
        <v>1178</v>
      </c>
      <c r="F29" s="115">
        <v>7</v>
      </c>
      <c r="G29" s="116">
        <v>168.28571428571428</v>
      </c>
      <c r="I29">
        <v>168.28571428571428</v>
      </c>
    </row>
    <row r="30" spans="1:9" ht="12.75">
      <c r="A30" s="114">
        <f t="shared" si="0"/>
        <v>23</v>
      </c>
      <c r="B30" s="115">
        <v>7058</v>
      </c>
      <c r="C30" s="115" t="s">
        <v>69</v>
      </c>
      <c r="D30" s="115" t="s">
        <v>19</v>
      </c>
      <c r="E30" s="115">
        <v>3015</v>
      </c>
      <c r="F30" s="115">
        <v>18</v>
      </c>
      <c r="G30" s="116">
        <v>167.5</v>
      </c>
      <c r="I30">
        <v>167.5</v>
      </c>
    </row>
    <row r="31" spans="1:9" ht="12.75">
      <c r="A31" s="114">
        <f t="shared" si="0"/>
        <v>24</v>
      </c>
      <c r="B31" s="115">
        <v>29170</v>
      </c>
      <c r="C31" s="115" t="s">
        <v>25</v>
      </c>
      <c r="D31" s="115" t="s">
        <v>20</v>
      </c>
      <c r="E31" s="115">
        <v>3517</v>
      </c>
      <c r="F31" s="115">
        <v>21</v>
      </c>
      <c r="G31" s="116">
        <v>167.47619047619048</v>
      </c>
      <c r="I31">
        <v>167.47619047619048</v>
      </c>
    </row>
    <row r="32" spans="1:9" ht="12.75">
      <c r="A32" s="114">
        <f t="shared" si="0"/>
        <v>25</v>
      </c>
      <c r="B32" s="115">
        <v>7346</v>
      </c>
      <c r="C32" s="115" t="s">
        <v>77</v>
      </c>
      <c r="D32" s="115" t="s">
        <v>15</v>
      </c>
      <c r="E32" s="115">
        <v>1170</v>
      </c>
      <c r="F32" s="115">
        <v>7</v>
      </c>
      <c r="G32" s="116">
        <v>167.14285714285714</v>
      </c>
      <c r="I32">
        <v>167.14285714285714</v>
      </c>
    </row>
    <row r="33" spans="1:9" ht="12.75">
      <c r="A33" s="114">
        <f t="shared" si="0"/>
        <v>26</v>
      </c>
      <c r="B33" s="115">
        <v>25411</v>
      </c>
      <c r="C33" s="115" t="s">
        <v>72</v>
      </c>
      <c r="D33" s="115" t="s">
        <v>19</v>
      </c>
      <c r="E33" s="115">
        <v>2319</v>
      </c>
      <c r="F33" s="115">
        <v>14</v>
      </c>
      <c r="G33" s="116">
        <v>165.64285714285714</v>
      </c>
      <c r="I33">
        <v>165.64285714285714</v>
      </c>
    </row>
    <row r="34" spans="1:9" ht="12.75">
      <c r="A34" s="114">
        <f t="shared" si="0"/>
        <v>27</v>
      </c>
      <c r="B34" s="115">
        <v>25831</v>
      </c>
      <c r="C34" s="115" t="s">
        <v>68</v>
      </c>
      <c r="D34" s="115" t="s">
        <v>13</v>
      </c>
      <c r="E34" s="115">
        <v>1152</v>
      </c>
      <c r="F34" s="115">
        <v>7</v>
      </c>
      <c r="G34" s="116">
        <v>164.57142857142858</v>
      </c>
      <c r="I34">
        <v>164.57142857142858</v>
      </c>
    </row>
    <row r="35" spans="1:9" ht="12.75">
      <c r="A35" s="114">
        <f t="shared" si="0"/>
        <v>28</v>
      </c>
      <c r="B35" s="115">
        <v>38223</v>
      </c>
      <c r="C35" s="115" t="s">
        <v>81</v>
      </c>
      <c r="D35" s="115" t="s">
        <v>20</v>
      </c>
      <c r="E35" s="115">
        <v>3437</v>
      </c>
      <c r="F35" s="115">
        <v>21</v>
      </c>
      <c r="G35" s="116">
        <v>163.66666666666666</v>
      </c>
      <c r="I35">
        <v>163.66666666666666</v>
      </c>
    </row>
    <row r="36" spans="1:9" ht="12.75">
      <c r="A36" s="114">
        <f t="shared" si="0"/>
        <v>29</v>
      </c>
      <c r="B36" s="115">
        <v>38569</v>
      </c>
      <c r="C36" s="115" t="s">
        <v>111</v>
      </c>
      <c r="D36" s="115" t="s">
        <v>15</v>
      </c>
      <c r="E36" s="115">
        <v>1141</v>
      </c>
      <c r="F36" s="115">
        <v>7</v>
      </c>
      <c r="G36" s="116">
        <v>163</v>
      </c>
      <c r="I36">
        <v>163</v>
      </c>
    </row>
    <row r="37" spans="1:9" ht="12.75">
      <c r="A37" s="114">
        <f t="shared" si="0"/>
        <v>30</v>
      </c>
      <c r="B37" s="115">
        <v>25487</v>
      </c>
      <c r="C37" s="115" t="s">
        <v>83</v>
      </c>
      <c r="D37" s="115" t="s">
        <v>20</v>
      </c>
      <c r="E37" s="115">
        <v>3259</v>
      </c>
      <c r="F37" s="115">
        <v>20</v>
      </c>
      <c r="G37" s="116">
        <v>162.95</v>
      </c>
      <c r="I37">
        <v>162.95</v>
      </c>
    </row>
    <row r="38" spans="1:9" ht="12.75">
      <c r="A38" s="114">
        <f t="shared" si="0"/>
        <v>31</v>
      </c>
      <c r="B38" s="115">
        <v>7041</v>
      </c>
      <c r="C38" s="115" t="s">
        <v>70</v>
      </c>
      <c r="D38" s="115" t="s">
        <v>19</v>
      </c>
      <c r="E38" s="115">
        <v>2278</v>
      </c>
      <c r="F38" s="115">
        <v>14</v>
      </c>
      <c r="G38" s="116">
        <v>162.71428571428572</v>
      </c>
      <c r="I38">
        <v>162.71428571428572</v>
      </c>
    </row>
    <row r="39" spans="1:9" ht="12.75">
      <c r="A39" s="114">
        <f t="shared" si="0"/>
        <v>32</v>
      </c>
      <c r="B39" s="115">
        <v>7040</v>
      </c>
      <c r="C39" s="115" t="s">
        <v>112</v>
      </c>
      <c r="D39" s="115" t="s">
        <v>19</v>
      </c>
      <c r="E39" s="115">
        <v>1136</v>
      </c>
      <c r="F39" s="115">
        <v>7</v>
      </c>
      <c r="G39" s="116">
        <v>162.28571428571428</v>
      </c>
      <c r="I39">
        <v>162.28571428571428</v>
      </c>
    </row>
    <row r="40" spans="1:9" ht="12.75">
      <c r="A40" s="114">
        <f t="shared" si="0"/>
        <v>33</v>
      </c>
      <c r="B40" s="115">
        <v>16077</v>
      </c>
      <c r="C40" s="115" t="s">
        <v>66</v>
      </c>
      <c r="D40" s="115" t="s">
        <v>13</v>
      </c>
      <c r="E40" s="115">
        <v>3392</v>
      </c>
      <c r="F40" s="115">
        <v>21</v>
      </c>
      <c r="G40" s="116">
        <v>161.52380952380952</v>
      </c>
      <c r="I40">
        <v>161.52380952380952</v>
      </c>
    </row>
    <row r="41" spans="1:9" ht="12.75">
      <c r="A41" s="114">
        <f t="shared" si="0"/>
        <v>34</v>
      </c>
      <c r="B41" s="115">
        <v>25330</v>
      </c>
      <c r="C41" s="115" t="s">
        <v>75</v>
      </c>
      <c r="D41" s="115" t="s">
        <v>18</v>
      </c>
      <c r="E41" s="115">
        <v>3375</v>
      </c>
      <c r="F41" s="115">
        <v>21</v>
      </c>
      <c r="G41" s="116">
        <v>160.71428571428572</v>
      </c>
      <c r="I41">
        <v>160.71428571428572</v>
      </c>
    </row>
    <row r="42" spans="1:9" ht="12.75">
      <c r="A42" s="114">
        <f t="shared" si="0"/>
        <v>35</v>
      </c>
      <c r="B42" s="115">
        <v>38200</v>
      </c>
      <c r="C42" s="115" t="s">
        <v>76</v>
      </c>
      <c r="D42" s="115" t="s">
        <v>18</v>
      </c>
      <c r="E42" s="115">
        <v>3374</v>
      </c>
      <c r="F42" s="115">
        <v>21</v>
      </c>
      <c r="G42" s="116">
        <v>160.66666666666666</v>
      </c>
      <c r="I42">
        <v>160.66666666666666</v>
      </c>
    </row>
    <row r="43" spans="1:9" ht="12.75">
      <c r="A43" s="114">
        <f t="shared" si="0"/>
        <v>36</v>
      </c>
      <c r="B43" s="115">
        <v>7448</v>
      </c>
      <c r="C43" s="115" t="s">
        <v>62</v>
      </c>
      <c r="D43" s="115" t="s">
        <v>17</v>
      </c>
      <c r="E43" s="115">
        <v>3365</v>
      </c>
      <c r="F43" s="115">
        <v>21</v>
      </c>
      <c r="G43" s="116">
        <v>160.23809523809524</v>
      </c>
      <c r="I43">
        <v>160.23809523809524</v>
      </c>
    </row>
    <row r="44" spans="1:9" ht="12.75">
      <c r="A44" s="114">
        <f t="shared" si="0"/>
        <v>37</v>
      </c>
      <c r="B44" s="115">
        <v>7034</v>
      </c>
      <c r="C44" s="115" t="s">
        <v>71</v>
      </c>
      <c r="D44" s="115" t="s">
        <v>19</v>
      </c>
      <c r="E44" s="115">
        <v>3346</v>
      </c>
      <c r="F44" s="115">
        <v>21</v>
      </c>
      <c r="G44" s="116">
        <v>159.33333333333334</v>
      </c>
      <c r="I44">
        <v>159.33333333333334</v>
      </c>
    </row>
    <row r="45" spans="1:9" ht="12.75">
      <c r="A45" s="114">
        <f t="shared" si="0"/>
        <v>38</v>
      </c>
      <c r="B45" s="115">
        <v>7294</v>
      </c>
      <c r="C45" s="115" t="s">
        <v>74</v>
      </c>
      <c r="D45" s="115" t="s">
        <v>18</v>
      </c>
      <c r="E45" s="115">
        <v>3326</v>
      </c>
      <c r="F45" s="115">
        <v>21</v>
      </c>
      <c r="G45" s="116">
        <v>158.38095238095238</v>
      </c>
      <c r="I45">
        <v>158.38095238095238</v>
      </c>
    </row>
    <row r="46" spans="1:9" ht="12.75">
      <c r="A46" s="114">
        <f t="shared" si="0"/>
        <v>39</v>
      </c>
      <c r="B46" s="115">
        <v>38568</v>
      </c>
      <c r="C46" s="115" t="s">
        <v>41</v>
      </c>
      <c r="D46" s="115" t="s">
        <v>14</v>
      </c>
      <c r="E46" s="115">
        <v>3316</v>
      </c>
      <c r="F46" s="115">
        <v>21</v>
      </c>
      <c r="G46" s="116">
        <v>157.9047619047619</v>
      </c>
      <c r="I46">
        <v>157.9047619047619</v>
      </c>
    </row>
    <row r="47" spans="1:9" ht="12.75">
      <c r="A47" s="114">
        <f t="shared" si="0"/>
        <v>40</v>
      </c>
      <c r="B47" s="115">
        <v>25607</v>
      </c>
      <c r="C47" s="115" t="s">
        <v>78</v>
      </c>
      <c r="D47" s="115" t="s">
        <v>15</v>
      </c>
      <c r="E47" s="115">
        <v>1561</v>
      </c>
      <c r="F47" s="115">
        <v>10</v>
      </c>
      <c r="G47" s="116">
        <v>156.1</v>
      </c>
      <c r="I47">
        <v>156.1</v>
      </c>
    </row>
    <row r="48" spans="1:9" ht="12.75">
      <c r="A48" s="114">
        <f t="shared" si="0"/>
        <v>41</v>
      </c>
      <c r="B48" s="115">
        <v>38429</v>
      </c>
      <c r="C48" s="115" t="s">
        <v>86</v>
      </c>
      <c r="D48" s="115" t="s">
        <v>16</v>
      </c>
      <c r="E48" s="115">
        <v>1086</v>
      </c>
      <c r="F48" s="115">
        <v>7</v>
      </c>
      <c r="G48" s="116">
        <v>155.14285714285714</v>
      </c>
      <c r="I48">
        <v>155.14285714285714</v>
      </c>
    </row>
    <row r="49" spans="1:9" ht="12.75">
      <c r="A49" s="114">
        <f t="shared" si="0"/>
        <v>42</v>
      </c>
      <c r="B49" s="115">
        <v>7073</v>
      </c>
      <c r="C49" s="115" t="s">
        <v>113</v>
      </c>
      <c r="D49" s="115" t="s">
        <v>16</v>
      </c>
      <c r="E49" s="115">
        <v>2157</v>
      </c>
      <c r="F49" s="115">
        <v>14</v>
      </c>
      <c r="G49" s="116">
        <v>154.07142857142858</v>
      </c>
      <c r="I49">
        <v>154.07142857142858</v>
      </c>
    </row>
    <row r="50" spans="1:9" ht="12.75">
      <c r="A50" s="114">
        <f t="shared" si="0"/>
        <v>43</v>
      </c>
      <c r="B50" s="115">
        <v>38447</v>
      </c>
      <c r="C50" s="115" t="s">
        <v>82</v>
      </c>
      <c r="D50" s="115" t="s">
        <v>20</v>
      </c>
      <c r="E50" s="115">
        <v>1942</v>
      </c>
      <c r="F50" s="115">
        <v>13</v>
      </c>
      <c r="G50" s="116">
        <v>149.3846153846154</v>
      </c>
      <c r="I50">
        <v>149.3846153846154</v>
      </c>
    </row>
    <row r="51" spans="1:9" ht="12.75">
      <c r="A51" s="114">
        <f t="shared" si="0"/>
        <v>44</v>
      </c>
      <c r="B51" s="115">
        <v>38602</v>
      </c>
      <c r="C51" s="115" t="s">
        <v>114</v>
      </c>
      <c r="D51" s="115" t="s">
        <v>19</v>
      </c>
      <c r="E51" s="115">
        <v>434</v>
      </c>
      <c r="F51" s="115">
        <v>3</v>
      </c>
      <c r="G51" s="116">
        <v>144.66666666666666</v>
      </c>
      <c r="I51">
        <v>144.66666666666666</v>
      </c>
    </row>
    <row r="52" spans="1:9" ht="12.75">
      <c r="A52" s="114">
        <f t="shared" si="0"/>
        <v>45</v>
      </c>
      <c r="B52" s="115">
        <v>25021</v>
      </c>
      <c r="C52" s="115" t="s">
        <v>84</v>
      </c>
      <c r="D52" s="115" t="s">
        <v>20</v>
      </c>
      <c r="E52" s="115">
        <v>1300</v>
      </c>
      <c r="F52" s="115">
        <v>9</v>
      </c>
      <c r="G52" s="116">
        <v>144.44444444444446</v>
      </c>
      <c r="I52">
        <v>144.44444444444446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14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34</v>
      </c>
      <c r="D54" s="115" t="s">
        <v>14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14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14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14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14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17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17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17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17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17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17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13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7012</v>
      </c>
      <c r="C84" s="115" t="s">
        <v>34</v>
      </c>
      <c r="D84" s="115" t="s">
        <v>19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7010</v>
      </c>
      <c r="C85" s="115" t="s">
        <v>34</v>
      </c>
      <c r="D85" s="115" t="s">
        <v>19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38003</v>
      </c>
      <c r="C86" s="115" t="s">
        <v>34</v>
      </c>
      <c r="D86" s="115" t="s">
        <v>19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7063</v>
      </c>
      <c r="C87" s="115" t="s">
        <v>34</v>
      </c>
      <c r="D87" s="115" t="s">
        <v>19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19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19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19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19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 t="s">
        <v>18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7364</v>
      </c>
      <c r="C102" s="115" t="s">
        <v>34</v>
      </c>
      <c r="D102" s="115" t="s">
        <v>15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1522</v>
      </c>
      <c r="C103" s="115" t="s">
        <v>34</v>
      </c>
      <c r="D103" s="115" t="s">
        <v>15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38259</v>
      </c>
      <c r="C104" s="115" t="s">
        <v>34</v>
      </c>
      <c r="D104" s="115" t="s">
        <v>15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 t="s">
        <v>15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 t="s">
        <v>15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 t="s">
        <v>15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15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20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20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20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20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20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20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20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20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20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34</v>
      </c>
      <c r="D119" s="115" t="s">
        <v>16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 t="s">
        <v>16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 t="s">
        <v>16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16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16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16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16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16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16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36</v>
      </c>
      <c r="D1" s="151"/>
      <c r="E1" s="151"/>
      <c r="F1" s="152"/>
      <c r="G1" s="36" t="s">
        <v>37</v>
      </c>
      <c r="H1" s="153" t="s">
        <v>14</v>
      </c>
      <c r="I1" s="154"/>
      <c r="J1" s="154"/>
      <c r="K1" s="154"/>
      <c r="L1" s="155"/>
      <c r="M1" s="156">
        <v>1</v>
      </c>
      <c r="N1" s="157"/>
      <c r="O1" s="158" t="s">
        <v>38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0" t="s">
        <v>35</v>
      </c>
      <c r="E2" s="160"/>
      <c r="F2" s="160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34</v>
      </c>
      <c r="L2" s="161" t="s">
        <v>34</v>
      </c>
      <c r="M2" s="164" t="s">
        <v>34</v>
      </c>
      <c r="N2" s="164" t="s">
        <v>34</v>
      </c>
      <c r="O2" s="37">
        <v>14864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43758</v>
      </c>
      <c r="E3" s="42" t="s">
        <v>44</v>
      </c>
      <c r="F3" s="43">
        <v>3</v>
      </c>
      <c r="G3" s="162"/>
      <c r="H3" s="162"/>
      <c r="I3" s="162"/>
      <c r="J3" s="162"/>
      <c r="K3" s="162"/>
      <c r="L3" s="162"/>
      <c r="M3" s="165"/>
      <c r="N3" s="165"/>
      <c r="O3" s="37">
        <v>26</v>
      </c>
      <c r="P3" s="40" t="s">
        <v>8</v>
      </c>
      <c r="Q3" s="38">
        <v>2</v>
      </c>
      <c r="R3" s="44">
        <v>35592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21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10110</v>
      </c>
      <c r="E5" s="39" t="s">
        <v>46</v>
      </c>
      <c r="F5" s="43">
        <v>14</v>
      </c>
      <c r="G5" s="162"/>
      <c r="H5" s="162"/>
      <c r="I5" s="162"/>
      <c r="J5" s="162"/>
      <c r="K5" s="162"/>
      <c r="L5" s="162"/>
      <c r="M5" s="165"/>
      <c r="N5" s="165"/>
      <c r="O5" s="37">
        <v>47</v>
      </c>
      <c r="P5" s="40" t="s">
        <v>47</v>
      </c>
      <c r="Q5" s="38"/>
      <c r="R5" s="3"/>
      <c r="S5" s="3"/>
      <c r="T5" s="3"/>
      <c r="U5" s="3"/>
      <c r="V5" s="3"/>
      <c r="W5" s="3"/>
      <c r="X5" s="46">
        <v>1274</v>
      </c>
      <c r="Y5" s="46">
        <v>1097</v>
      </c>
      <c r="Z5" s="46">
        <v>1155</v>
      </c>
      <c r="AA5" s="46">
        <v>1228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16</v>
      </c>
      <c r="E6" s="39" t="s">
        <v>49</v>
      </c>
      <c r="F6" s="43">
        <v>30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7">
        <v>16069</v>
      </c>
      <c r="H7" s="169">
        <v>38568</v>
      </c>
      <c r="I7" s="169">
        <v>25408</v>
      </c>
      <c r="J7" s="169">
        <v>25859</v>
      </c>
      <c r="K7" s="169">
        <v>0</v>
      </c>
      <c r="L7" s="169">
        <v>0</v>
      </c>
      <c r="M7" s="169">
        <v>0</v>
      </c>
      <c r="N7" s="171">
        <v>0</v>
      </c>
      <c r="O7" s="173" t="s">
        <v>51</v>
      </c>
      <c r="P7" s="174"/>
    </row>
    <row r="8" spans="1:25" s="3" customFormat="1" ht="15.75" thickBot="1">
      <c r="A8" s="52" t="s">
        <v>52</v>
      </c>
      <c r="B8" s="53"/>
      <c r="C8" s="175" t="s">
        <v>53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47</v>
      </c>
      <c r="P8" s="55" t="s">
        <v>8</v>
      </c>
      <c r="R8" s="56">
        <v>16069</v>
      </c>
      <c r="S8" s="56"/>
      <c r="T8" s="56"/>
      <c r="U8" s="56">
        <v>25859</v>
      </c>
      <c r="V8" s="56"/>
      <c r="W8" s="56"/>
      <c r="X8" s="56"/>
      <c r="Y8" s="56"/>
    </row>
    <row r="9" spans="1:255" ht="30">
      <c r="A9" s="57">
        <v>2</v>
      </c>
      <c r="B9" s="58">
        <v>15</v>
      </c>
      <c r="C9" s="177" t="s">
        <v>16</v>
      </c>
      <c r="D9" s="177"/>
      <c r="E9" s="178"/>
      <c r="F9" s="59">
        <v>663</v>
      </c>
      <c r="G9" s="60">
        <v>175</v>
      </c>
      <c r="H9" s="61">
        <v>156</v>
      </c>
      <c r="I9" s="61">
        <v>150</v>
      </c>
      <c r="J9" s="61">
        <v>188</v>
      </c>
      <c r="K9" s="61"/>
      <c r="L9" s="61"/>
      <c r="M9" s="62"/>
      <c r="N9" s="63"/>
      <c r="O9" s="64">
        <v>669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669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8</v>
      </c>
      <c r="B10" s="58">
        <v>16</v>
      </c>
      <c r="C10" s="177" t="s">
        <v>18</v>
      </c>
      <c r="D10" s="177"/>
      <c r="E10" s="178"/>
      <c r="F10" s="66">
        <v>537</v>
      </c>
      <c r="G10" s="67">
        <v>176</v>
      </c>
      <c r="H10" s="68">
        <v>152</v>
      </c>
      <c r="I10" s="68">
        <v>186</v>
      </c>
      <c r="J10" s="68">
        <v>192</v>
      </c>
      <c r="K10" s="68"/>
      <c r="L10" s="68"/>
      <c r="M10" s="69"/>
      <c r="N10" s="70"/>
      <c r="O10" s="71">
        <v>706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706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3</v>
      </c>
      <c r="B11" s="58">
        <v>17</v>
      </c>
      <c r="C11" s="177" t="s">
        <v>20</v>
      </c>
      <c r="D11" s="177"/>
      <c r="E11" s="178"/>
      <c r="F11" s="66">
        <v>612</v>
      </c>
      <c r="G11" s="67">
        <v>199</v>
      </c>
      <c r="H11" s="68">
        <v>190</v>
      </c>
      <c r="I11" s="68">
        <v>201</v>
      </c>
      <c r="J11" s="68">
        <v>158</v>
      </c>
      <c r="K11" s="68"/>
      <c r="L11" s="68"/>
      <c r="M11" s="69"/>
      <c r="N11" s="70"/>
      <c r="O11" s="71">
        <v>748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748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1</v>
      </c>
      <c r="AI11" s="3" t="b">
        <v>0</v>
      </c>
      <c r="AJ11" s="3" t="s">
        <v>14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7</v>
      </c>
      <c r="B12" s="58">
        <v>18</v>
      </c>
      <c r="C12" s="177" t="s">
        <v>19</v>
      </c>
      <c r="D12" s="177"/>
      <c r="E12" s="178"/>
      <c r="F12" s="66">
        <v>558</v>
      </c>
      <c r="G12" s="67">
        <v>193</v>
      </c>
      <c r="H12" s="68">
        <v>161</v>
      </c>
      <c r="I12" s="68">
        <v>149</v>
      </c>
      <c r="J12" s="68">
        <v>180</v>
      </c>
      <c r="K12" s="68"/>
      <c r="L12" s="68"/>
      <c r="M12" s="69"/>
      <c r="N12" s="70"/>
      <c r="O12" s="71">
        <v>683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683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1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</v>
      </c>
      <c r="B13" s="58">
        <v>19</v>
      </c>
      <c r="C13" s="177" t="s">
        <v>15</v>
      </c>
      <c r="D13" s="177"/>
      <c r="E13" s="178"/>
      <c r="F13" s="66">
        <v>683</v>
      </c>
      <c r="G13" s="67">
        <v>201</v>
      </c>
      <c r="H13" s="68">
        <v>170</v>
      </c>
      <c r="I13" s="68">
        <v>138</v>
      </c>
      <c r="J13" s="68">
        <v>163</v>
      </c>
      <c r="K13" s="68"/>
      <c r="L13" s="68"/>
      <c r="M13" s="69"/>
      <c r="N13" s="70"/>
      <c r="O13" s="71">
        <v>672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672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1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4</v>
      </c>
      <c r="B14" s="58">
        <v>20</v>
      </c>
      <c r="C14" s="177" t="s">
        <v>17</v>
      </c>
      <c r="D14" s="177"/>
      <c r="E14" s="178"/>
      <c r="F14" s="66">
        <v>688</v>
      </c>
      <c r="G14" s="67">
        <v>159</v>
      </c>
      <c r="H14" s="68">
        <v>128</v>
      </c>
      <c r="I14" s="68">
        <v>176</v>
      </c>
      <c r="J14" s="68">
        <v>144</v>
      </c>
      <c r="K14" s="68"/>
      <c r="L14" s="68"/>
      <c r="M14" s="69"/>
      <c r="N14" s="70"/>
      <c r="O14" s="71">
        <v>607</v>
      </c>
      <c r="P14" s="72">
        <v>0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607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1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>
        <v>0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6</v>
      </c>
      <c r="B15" s="58">
        <v>21</v>
      </c>
      <c r="C15" s="177" t="s">
        <v>13</v>
      </c>
      <c r="D15" s="177"/>
      <c r="E15" s="178"/>
      <c r="F15" s="66">
        <v>547</v>
      </c>
      <c r="G15" s="67">
        <v>171</v>
      </c>
      <c r="H15" s="68">
        <v>140</v>
      </c>
      <c r="I15" s="68">
        <v>155</v>
      </c>
      <c r="J15" s="68">
        <v>203</v>
      </c>
      <c r="K15" s="68"/>
      <c r="L15" s="68"/>
      <c r="M15" s="69"/>
      <c r="N15" s="70"/>
      <c r="O15" s="71">
        <v>669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669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1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1274</v>
      </c>
      <c r="H18" s="86">
        <v>1097</v>
      </c>
      <c r="I18" s="86">
        <v>1155</v>
      </c>
      <c r="J18" s="86">
        <v>1228</v>
      </c>
      <c r="K18" s="86">
        <v>0</v>
      </c>
      <c r="L18" s="86">
        <v>0</v>
      </c>
      <c r="M18" s="86">
        <v>0</v>
      </c>
      <c r="N18" s="87">
        <v>0</v>
      </c>
      <c r="O18" s="88">
        <v>4754</v>
      </c>
      <c r="P18" s="89">
        <v>10</v>
      </c>
      <c r="Q18" s="49">
        <v>4754</v>
      </c>
      <c r="R18" s="49">
        <v>28</v>
      </c>
      <c r="S18" s="90">
        <v>4754</v>
      </c>
      <c r="T18" s="46">
        <v>169.78571428571428</v>
      </c>
      <c r="U18" s="46" t="b">
        <v>1</v>
      </c>
      <c r="V18" s="46">
        <v>4754</v>
      </c>
      <c r="W18" s="46"/>
      <c r="X18" s="3">
        <v>182</v>
      </c>
      <c r="Y18" s="3">
        <v>156.71428571428572</v>
      </c>
      <c r="Z18" s="3">
        <v>165</v>
      </c>
      <c r="AA18" s="3">
        <v>175.42857142857142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14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7</v>
      </c>
      <c r="Q19" s="49">
        <v>169.78571428571428</v>
      </c>
      <c r="R19" s="49">
        <v>28</v>
      </c>
      <c r="S19" s="46">
        <v>14864</v>
      </c>
      <c r="T19" s="49">
        <v>84</v>
      </c>
      <c r="U19" s="49">
        <v>176.95238095238096</v>
      </c>
      <c r="V19" s="46"/>
      <c r="W19" s="46"/>
      <c r="X19" s="3">
        <v>182</v>
      </c>
      <c r="Y19" s="3">
        <v>156.71428571428572</v>
      </c>
      <c r="Z19" s="3">
        <v>165</v>
      </c>
      <c r="AA19" s="3">
        <v>175.42857142857142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182</v>
      </c>
      <c r="H20" s="98">
        <v>156.71428571428572</v>
      </c>
      <c r="I20" s="98">
        <v>165</v>
      </c>
      <c r="J20" s="98">
        <v>175.42857142857142</v>
      </c>
      <c r="K20" s="98">
        <v>0</v>
      </c>
      <c r="L20" s="98">
        <v>0</v>
      </c>
      <c r="M20" s="98">
        <v>0</v>
      </c>
      <c r="N20" s="98">
        <v>0</v>
      </c>
      <c r="O20" s="99">
        <v>169.78571428571428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36</v>
      </c>
      <c r="D21" s="179"/>
      <c r="E21" s="179"/>
      <c r="F21" s="179"/>
      <c r="G21" s="36" t="s">
        <v>37</v>
      </c>
      <c r="H21" s="153" t="s">
        <v>17</v>
      </c>
      <c r="I21" s="154"/>
      <c r="J21" s="154"/>
      <c r="K21" s="154"/>
      <c r="L21" s="155"/>
      <c r="M21" s="156">
        <v>2</v>
      </c>
      <c r="N21" s="157"/>
      <c r="O21" s="158" t="s">
        <v>38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0" t="s">
        <v>35</v>
      </c>
      <c r="E22" s="180"/>
      <c r="F22" s="180"/>
      <c r="G22" s="161" t="s">
        <v>61</v>
      </c>
      <c r="H22" s="161" t="s">
        <v>62</v>
      </c>
      <c r="I22" s="161" t="s">
        <v>27</v>
      </c>
      <c r="J22" s="161" t="s">
        <v>63</v>
      </c>
      <c r="K22" s="161" t="s">
        <v>34</v>
      </c>
      <c r="L22" s="161" t="s">
        <v>34</v>
      </c>
      <c r="M22" s="164" t="s">
        <v>34</v>
      </c>
      <c r="N22" s="164" t="s">
        <v>34</v>
      </c>
      <c r="O22" s="37">
        <v>14497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43758</v>
      </c>
      <c r="E23" s="42" t="s">
        <v>44</v>
      </c>
      <c r="F23" s="101">
        <v>3</v>
      </c>
      <c r="G23" s="162"/>
      <c r="H23" s="162"/>
      <c r="I23" s="162"/>
      <c r="J23" s="162"/>
      <c r="K23" s="162"/>
      <c r="L23" s="162"/>
      <c r="M23" s="165"/>
      <c r="N23" s="165"/>
      <c r="O23" s="37">
        <v>26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17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9711</v>
      </c>
      <c r="E25" s="39" t="s">
        <v>46</v>
      </c>
      <c r="F25" s="101">
        <v>9</v>
      </c>
      <c r="G25" s="162"/>
      <c r="H25" s="162"/>
      <c r="I25" s="162"/>
      <c r="J25" s="162"/>
      <c r="K25" s="162"/>
      <c r="L25" s="162"/>
      <c r="M25" s="165"/>
      <c r="N25" s="165"/>
      <c r="O25" s="37">
        <v>43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1185</v>
      </c>
      <c r="Y25" s="46">
        <v>1081</v>
      </c>
      <c r="Z25" s="46">
        <v>1304</v>
      </c>
      <c r="AA25" s="46">
        <v>1216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14</v>
      </c>
      <c r="E26" s="39" t="s">
        <v>49</v>
      </c>
      <c r="F26" s="101">
        <v>23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81">
        <v>7295</v>
      </c>
      <c r="H27" s="183">
        <v>7448</v>
      </c>
      <c r="I27" s="183">
        <v>7292</v>
      </c>
      <c r="J27" s="183">
        <v>7291</v>
      </c>
      <c r="K27" s="183">
        <v>0</v>
      </c>
      <c r="L27" s="183">
        <v>0</v>
      </c>
      <c r="M27" s="183">
        <v>0</v>
      </c>
      <c r="N27" s="185">
        <v>0</v>
      </c>
      <c r="O27" s="173" t="s">
        <v>51</v>
      </c>
      <c r="P27" s="174"/>
    </row>
    <row r="28" spans="1:25" s="3" customFormat="1" ht="15.75" thickBot="1">
      <c r="A28" s="52" t="s">
        <v>52</v>
      </c>
      <c r="B28" s="53"/>
      <c r="C28" s="175" t="s">
        <v>53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47</v>
      </c>
      <c r="P28" s="55" t="s">
        <v>8</v>
      </c>
      <c r="R28" s="56"/>
      <c r="S28" s="56"/>
      <c r="T28" s="56"/>
      <c r="U28" s="56"/>
      <c r="V28" s="56"/>
      <c r="W28" s="56"/>
      <c r="X28" s="56"/>
      <c r="Y28" s="56"/>
    </row>
    <row r="29" spans="1:255" ht="30">
      <c r="A29" s="57">
        <v>6</v>
      </c>
      <c r="B29" s="58">
        <v>15</v>
      </c>
      <c r="C29" s="177" t="s">
        <v>15</v>
      </c>
      <c r="D29" s="188"/>
      <c r="E29" s="189"/>
      <c r="F29" s="59">
        <v>520</v>
      </c>
      <c r="G29" s="60">
        <v>196</v>
      </c>
      <c r="H29" s="61">
        <v>163</v>
      </c>
      <c r="I29" s="61">
        <v>186</v>
      </c>
      <c r="J29" s="61">
        <v>183</v>
      </c>
      <c r="K29" s="61"/>
      <c r="L29" s="61"/>
      <c r="M29" s="62"/>
      <c r="N29" s="63"/>
      <c r="O29" s="64">
        <v>728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728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1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</v>
      </c>
      <c r="B30" s="58">
        <v>16</v>
      </c>
      <c r="C30" s="177" t="s">
        <v>20</v>
      </c>
      <c r="D30" s="188"/>
      <c r="E30" s="189"/>
      <c r="F30" s="66">
        <v>621</v>
      </c>
      <c r="G30" s="67">
        <v>171</v>
      </c>
      <c r="H30" s="68">
        <v>178</v>
      </c>
      <c r="I30" s="68">
        <v>185</v>
      </c>
      <c r="J30" s="68">
        <v>183</v>
      </c>
      <c r="K30" s="68"/>
      <c r="L30" s="68"/>
      <c r="M30" s="69"/>
      <c r="N30" s="70"/>
      <c r="O30" s="71">
        <v>717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717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5</v>
      </c>
      <c r="B31" s="58">
        <v>17</v>
      </c>
      <c r="C31" s="177" t="s">
        <v>18</v>
      </c>
      <c r="D31" s="188"/>
      <c r="E31" s="189"/>
      <c r="F31" s="66">
        <v>692</v>
      </c>
      <c r="G31" s="67">
        <v>149</v>
      </c>
      <c r="H31" s="68">
        <v>175</v>
      </c>
      <c r="I31" s="68">
        <v>211</v>
      </c>
      <c r="J31" s="68">
        <v>181</v>
      </c>
      <c r="K31" s="68"/>
      <c r="L31" s="68"/>
      <c r="M31" s="69"/>
      <c r="N31" s="70"/>
      <c r="O31" s="71">
        <v>716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716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1</v>
      </c>
      <c r="AE31" s="3" t="b">
        <v>0</v>
      </c>
      <c r="AF31" s="3" t="s">
        <v>27</v>
      </c>
      <c r="AG31" s="3" t="s">
        <v>17</v>
      </c>
      <c r="AH31" s="3" t="b">
        <v>0</v>
      </c>
      <c r="AI31" s="3" t="b">
        <v>1</v>
      </c>
      <c r="AJ31" s="3" t="s">
        <v>34</v>
      </c>
      <c r="AK31" s="3" t="b">
        <v>1</v>
      </c>
      <c r="AL31" s="3" t="b">
        <v>0</v>
      </c>
      <c r="AM31" s="3" t="s">
        <v>27</v>
      </c>
      <c r="AN31" s="3" t="s">
        <v>17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4</v>
      </c>
      <c r="B32" s="58">
        <v>18</v>
      </c>
      <c r="C32" s="177" t="s">
        <v>13</v>
      </c>
      <c r="D32" s="188"/>
      <c r="E32" s="189"/>
      <c r="F32" s="66">
        <v>615</v>
      </c>
      <c r="G32" s="67">
        <v>177</v>
      </c>
      <c r="H32" s="68">
        <v>160</v>
      </c>
      <c r="I32" s="68">
        <v>180</v>
      </c>
      <c r="J32" s="68">
        <v>143</v>
      </c>
      <c r="K32" s="68"/>
      <c r="L32" s="68"/>
      <c r="M32" s="69"/>
      <c r="N32" s="70"/>
      <c r="O32" s="71">
        <v>660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660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1</v>
      </c>
      <c r="AM32" s="3" t="s">
        <v>34</v>
      </c>
      <c r="AN32" s="3" t="s">
        <v>34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7</v>
      </c>
      <c r="B33" s="58">
        <v>19</v>
      </c>
      <c r="C33" s="177" t="s">
        <v>16</v>
      </c>
      <c r="D33" s="188"/>
      <c r="E33" s="189"/>
      <c r="F33" s="66">
        <v>651</v>
      </c>
      <c r="G33" s="67">
        <v>143</v>
      </c>
      <c r="H33" s="68">
        <v>147</v>
      </c>
      <c r="I33" s="68">
        <v>174</v>
      </c>
      <c r="J33" s="68">
        <v>183</v>
      </c>
      <c r="K33" s="68"/>
      <c r="L33" s="68"/>
      <c r="M33" s="69"/>
      <c r="N33" s="70"/>
      <c r="O33" s="71">
        <v>647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647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3</v>
      </c>
      <c r="B34" s="58">
        <v>20</v>
      </c>
      <c r="C34" s="177" t="s">
        <v>14</v>
      </c>
      <c r="D34" s="188"/>
      <c r="E34" s="189"/>
      <c r="F34" s="66">
        <v>607</v>
      </c>
      <c r="G34" s="67">
        <v>160</v>
      </c>
      <c r="H34" s="68">
        <v>142</v>
      </c>
      <c r="I34" s="68">
        <v>202</v>
      </c>
      <c r="J34" s="68">
        <v>184</v>
      </c>
      <c r="K34" s="68"/>
      <c r="L34" s="68"/>
      <c r="M34" s="69"/>
      <c r="N34" s="70"/>
      <c r="O34" s="71">
        <v>688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688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8</v>
      </c>
      <c r="B35" s="58">
        <v>21</v>
      </c>
      <c r="C35" s="177" t="s">
        <v>19</v>
      </c>
      <c r="D35" s="188"/>
      <c r="E35" s="189"/>
      <c r="F35" s="66">
        <v>628</v>
      </c>
      <c r="G35" s="67">
        <v>189</v>
      </c>
      <c r="H35" s="68">
        <v>116</v>
      </c>
      <c r="I35" s="68">
        <v>166</v>
      </c>
      <c r="J35" s="68">
        <v>159</v>
      </c>
      <c r="K35" s="68"/>
      <c r="L35" s="68"/>
      <c r="M35" s="69"/>
      <c r="N35" s="70"/>
      <c r="O35" s="71">
        <v>630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630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27</v>
      </c>
      <c r="AG37" s="3" t="s">
        <v>17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27</v>
      </c>
      <c r="AN37" s="3" t="s">
        <v>17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1185</v>
      </c>
      <c r="H38" s="86">
        <v>1081</v>
      </c>
      <c r="I38" s="86">
        <v>1304</v>
      </c>
      <c r="J38" s="86">
        <v>1216</v>
      </c>
      <c r="K38" s="86">
        <v>0</v>
      </c>
      <c r="L38" s="86">
        <v>0</v>
      </c>
      <c r="M38" s="86">
        <v>0</v>
      </c>
      <c r="N38" s="87">
        <v>0</v>
      </c>
      <c r="O38" s="102">
        <v>4786</v>
      </c>
      <c r="P38" s="89">
        <v>12</v>
      </c>
      <c r="Q38" s="49">
        <v>4786</v>
      </c>
      <c r="R38" s="49">
        <v>28</v>
      </c>
      <c r="S38" s="90">
        <v>4786</v>
      </c>
      <c r="T38" s="46">
        <v>170.92857142857142</v>
      </c>
      <c r="U38" s="46" t="b">
        <v>1</v>
      </c>
      <c r="V38" s="46">
        <v>4786</v>
      </c>
      <c r="W38" s="46"/>
      <c r="X38" s="3">
        <v>169.28571428571428</v>
      </c>
      <c r="Y38" s="3">
        <v>154.42857142857142</v>
      </c>
      <c r="Z38" s="3">
        <v>186.28571428571428</v>
      </c>
      <c r="AA38" s="3">
        <v>173.71428571428572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170.92857142857142</v>
      </c>
      <c r="R39" s="49">
        <v>28</v>
      </c>
      <c r="S39" s="46">
        <v>14497</v>
      </c>
      <c r="T39" s="49">
        <v>84</v>
      </c>
      <c r="U39" s="49">
        <v>172.58333333333334</v>
      </c>
      <c r="V39" s="46"/>
      <c r="W39" s="46"/>
      <c r="X39" s="3">
        <v>169.28571428571428</v>
      </c>
      <c r="Y39" s="3">
        <v>154.42857142857142</v>
      </c>
      <c r="Z39" s="3">
        <v>186.28571428571428</v>
      </c>
      <c r="AA39" s="3">
        <v>173.71428571428572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169.28571428571428</v>
      </c>
      <c r="H40" s="98">
        <v>154.42857142857142</v>
      </c>
      <c r="I40" s="98">
        <v>186.28571428571428</v>
      </c>
      <c r="J40" s="98">
        <v>173.71428571428572</v>
      </c>
      <c r="K40" s="98">
        <v>0</v>
      </c>
      <c r="L40" s="98">
        <v>0</v>
      </c>
      <c r="M40" s="98">
        <v>0</v>
      </c>
      <c r="N40" s="98">
        <v>0</v>
      </c>
      <c r="O40" s="99">
        <v>170.92857142857142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36</v>
      </c>
      <c r="D41" s="179"/>
      <c r="E41" s="179"/>
      <c r="F41" s="179"/>
      <c r="G41" s="36" t="s">
        <v>37</v>
      </c>
      <c r="H41" s="153" t="s">
        <v>13</v>
      </c>
      <c r="I41" s="154"/>
      <c r="J41" s="154"/>
      <c r="K41" s="154"/>
      <c r="L41" s="155"/>
      <c r="M41" s="156">
        <v>3</v>
      </c>
      <c r="N41" s="157"/>
      <c r="O41" s="158" t="s">
        <v>38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0" t="s">
        <v>35</v>
      </c>
      <c r="E42" s="180"/>
      <c r="F42" s="180"/>
      <c r="G42" s="161" t="s">
        <v>64</v>
      </c>
      <c r="H42" s="161" t="s">
        <v>65</v>
      </c>
      <c r="I42" s="161" t="s">
        <v>66</v>
      </c>
      <c r="J42" s="161" t="s">
        <v>67</v>
      </c>
      <c r="K42" s="161" t="s">
        <v>68</v>
      </c>
      <c r="L42" s="161" t="s">
        <v>34</v>
      </c>
      <c r="M42" s="164" t="s">
        <v>34</v>
      </c>
      <c r="N42" s="164" t="s">
        <v>34</v>
      </c>
      <c r="O42" s="37">
        <v>14650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43758</v>
      </c>
      <c r="E43" s="42" t="s">
        <v>44</v>
      </c>
      <c r="F43" s="101">
        <v>3</v>
      </c>
      <c r="G43" s="162"/>
      <c r="H43" s="162"/>
      <c r="I43" s="162"/>
      <c r="J43" s="162"/>
      <c r="K43" s="162"/>
      <c r="L43" s="162"/>
      <c r="M43" s="165"/>
      <c r="N43" s="165"/>
      <c r="O43" s="37">
        <v>24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18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10432</v>
      </c>
      <c r="E45" s="39" t="s">
        <v>46</v>
      </c>
      <c r="F45" s="101">
        <v>16</v>
      </c>
      <c r="G45" s="162"/>
      <c r="H45" s="162"/>
      <c r="I45" s="162"/>
      <c r="J45" s="162"/>
      <c r="K45" s="162"/>
      <c r="L45" s="162"/>
      <c r="M45" s="165"/>
      <c r="N45" s="165"/>
      <c r="O45" s="37">
        <v>42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1138</v>
      </c>
      <c r="Y45" s="46">
        <v>778</v>
      </c>
      <c r="Z45" s="46">
        <v>912</v>
      </c>
      <c r="AA45" s="46">
        <v>1168</v>
      </c>
      <c r="AB45" s="46">
        <v>222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22</v>
      </c>
      <c r="E46" s="39" t="s">
        <v>49</v>
      </c>
      <c r="F46" s="101">
        <v>38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5</v>
      </c>
      <c r="Z46" s="49">
        <v>7</v>
      </c>
      <c r="AA46" s="49">
        <v>7</v>
      </c>
      <c r="AB46" s="49">
        <v>2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7">
        <v>16075</v>
      </c>
      <c r="H47" s="169">
        <v>16073</v>
      </c>
      <c r="I47" s="169">
        <v>16077</v>
      </c>
      <c r="J47" s="169">
        <v>16074</v>
      </c>
      <c r="K47" s="169">
        <v>25831</v>
      </c>
      <c r="L47" s="169">
        <v>0</v>
      </c>
      <c r="M47" s="169">
        <v>0</v>
      </c>
      <c r="N47" s="171">
        <v>0</v>
      </c>
      <c r="O47" s="173" t="s">
        <v>51</v>
      </c>
      <c r="P47" s="174"/>
    </row>
    <row r="48" spans="1:25" s="3" customFormat="1" ht="15.75" thickBot="1">
      <c r="A48" s="52" t="s">
        <v>52</v>
      </c>
      <c r="B48" s="53"/>
      <c r="C48" s="175" t="s">
        <v>53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47</v>
      </c>
      <c r="P48" s="55" t="s">
        <v>8</v>
      </c>
      <c r="R48" s="56"/>
      <c r="S48" s="56"/>
      <c r="T48" s="56"/>
      <c r="U48" s="56"/>
      <c r="V48" s="56"/>
      <c r="W48" s="56"/>
      <c r="X48" s="56"/>
      <c r="Y48" s="56"/>
    </row>
    <row r="49" spans="1:255" ht="30">
      <c r="A49" s="57">
        <v>7</v>
      </c>
      <c r="B49" s="58">
        <v>15</v>
      </c>
      <c r="C49" s="177" t="s">
        <v>20</v>
      </c>
      <c r="D49" s="188"/>
      <c r="E49" s="189"/>
      <c r="F49" s="59">
        <v>664</v>
      </c>
      <c r="G49" s="60">
        <v>164</v>
      </c>
      <c r="H49" s="61"/>
      <c r="I49" s="61">
        <v>142</v>
      </c>
      <c r="J49" s="61">
        <v>132</v>
      </c>
      <c r="K49" s="61">
        <v>123</v>
      </c>
      <c r="L49" s="61"/>
      <c r="M49" s="62"/>
      <c r="N49" s="63"/>
      <c r="O49" s="64">
        <v>561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561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4</v>
      </c>
      <c r="B50" s="58">
        <v>16</v>
      </c>
      <c r="C50" s="177" t="s">
        <v>15</v>
      </c>
      <c r="D50" s="188"/>
      <c r="E50" s="189"/>
      <c r="F50" s="66">
        <v>668</v>
      </c>
      <c r="G50" s="67">
        <v>141</v>
      </c>
      <c r="H50" s="68"/>
      <c r="I50" s="68">
        <v>107</v>
      </c>
      <c r="J50" s="68">
        <v>191</v>
      </c>
      <c r="K50" s="68">
        <v>99</v>
      </c>
      <c r="L50" s="68"/>
      <c r="M50" s="69"/>
      <c r="N50" s="70"/>
      <c r="O50" s="71">
        <v>538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538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8</v>
      </c>
      <c r="B51" s="58">
        <v>17</v>
      </c>
      <c r="C51" s="177" t="s">
        <v>16</v>
      </c>
      <c r="D51" s="188"/>
      <c r="E51" s="189"/>
      <c r="F51" s="66">
        <v>692</v>
      </c>
      <c r="G51" s="67">
        <v>210</v>
      </c>
      <c r="H51" s="68">
        <v>131</v>
      </c>
      <c r="I51" s="68">
        <v>144</v>
      </c>
      <c r="J51" s="68">
        <v>204</v>
      </c>
      <c r="K51" s="68"/>
      <c r="L51" s="68"/>
      <c r="M51" s="69"/>
      <c r="N51" s="70"/>
      <c r="O51" s="71">
        <v>689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689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3</v>
      </c>
      <c r="B52" s="58">
        <v>18</v>
      </c>
      <c r="C52" s="177" t="s">
        <v>17</v>
      </c>
      <c r="D52" s="188"/>
      <c r="E52" s="189"/>
      <c r="F52" s="66">
        <v>660</v>
      </c>
      <c r="G52" s="67">
        <v>147</v>
      </c>
      <c r="H52" s="68">
        <v>200</v>
      </c>
      <c r="I52" s="68">
        <v>124</v>
      </c>
      <c r="J52" s="68">
        <v>144</v>
      </c>
      <c r="K52" s="68"/>
      <c r="L52" s="68"/>
      <c r="M52" s="69"/>
      <c r="N52" s="70"/>
      <c r="O52" s="71">
        <v>615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615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6</v>
      </c>
      <c r="B53" s="58">
        <v>19</v>
      </c>
      <c r="C53" s="177" t="s">
        <v>18</v>
      </c>
      <c r="D53" s="188"/>
      <c r="E53" s="189"/>
      <c r="F53" s="66">
        <v>603</v>
      </c>
      <c r="G53" s="67">
        <v>121</v>
      </c>
      <c r="H53" s="68">
        <v>163</v>
      </c>
      <c r="I53" s="68">
        <v>153</v>
      </c>
      <c r="J53" s="68">
        <v>182</v>
      </c>
      <c r="K53" s="68"/>
      <c r="L53" s="68"/>
      <c r="M53" s="69"/>
      <c r="N53" s="70"/>
      <c r="O53" s="71">
        <v>619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619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2</v>
      </c>
      <c r="B54" s="58">
        <v>20</v>
      </c>
      <c r="C54" s="177" t="s">
        <v>19</v>
      </c>
      <c r="D54" s="188"/>
      <c r="E54" s="189"/>
      <c r="F54" s="66">
        <v>656</v>
      </c>
      <c r="G54" s="67">
        <v>212</v>
      </c>
      <c r="H54" s="68">
        <v>146</v>
      </c>
      <c r="I54" s="68">
        <v>125</v>
      </c>
      <c r="J54" s="68">
        <v>166</v>
      </c>
      <c r="K54" s="68"/>
      <c r="L54" s="68"/>
      <c r="M54" s="69"/>
      <c r="N54" s="70"/>
      <c r="O54" s="71">
        <v>649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649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5</v>
      </c>
      <c r="B55" s="58">
        <v>21</v>
      </c>
      <c r="C55" s="177" t="s">
        <v>14</v>
      </c>
      <c r="D55" s="188"/>
      <c r="E55" s="189"/>
      <c r="F55" s="66">
        <v>669</v>
      </c>
      <c r="G55" s="67">
        <v>143</v>
      </c>
      <c r="H55" s="68">
        <v>138</v>
      </c>
      <c r="I55" s="68">
        <v>117</v>
      </c>
      <c r="J55" s="68">
        <v>149</v>
      </c>
      <c r="K55" s="68"/>
      <c r="L55" s="68"/>
      <c r="M55" s="69"/>
      <c r="N55" s="70"/>
      <c r="O55" s="71">
        <v>547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547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1138</v>
      </c>
      <c r="H58" s="86">
        <v>778</v>
      </c>
      <c r="I58" s="86">
        <v>912</v>
      </c>
      <c r="J58" s="86">
        <v>1168</v>
      </c>
      <c r="K58" s="86">
        <v>222</v>
      </c>
      <c r="L58" s="86">
        <v>0</v>
      </c>
      <c r="M58" s="86">
        <v>0</v>
      </c>
      <c r="N58" s="87">
        <v>0</v>
      </c>
      <c r="O58" s="102">
        <v>4218</v>
      </c>
      <c r="P58" s="89">
        <v>2</v>
      </c>
      <c r="Q58" s="49">
        <v>4218</v>
      </c>
      <c r="R58" s="49">
        <v>28</v>
      </c>
      <c r="S58" s="90">
        <v>4218</v>
      </c>
      <c r="T58" s="46">
        <v>150.64285714285714</v>
      </c>
      <c r="U58" s="46" t="b">
        <v>1</v>
      </c>
      <c r="V58" s="46">
        <v>4218</v>
      </c>
      <c r="W58" s="46"/>
      <c r="X58" s="3">
        <v>162.57142857142858</v>
      </c>
      <c r="Y58" s="3">
        <v>155.6</v>
      </c>
      <c r="Z58" s="3">
        <v>130.28571428571428</v>
      </c>
      <c r="AA58" s="3">
        <v>166.85714285714286</v>
      </c>
      <c r="AB58" s="3">
        <v>111</v>
      </c>
      <c r="AC58" s="3">
        <v>0</v>
      </c>
      <c r="AD58" s="3">
        <v>0</v>
      </c>
      <c r="AE58" s="3">
        <v>0</v>
      </c>
      <c r="AF58" s="38"/>
      <c r="AG58" s="3" t="s">
        <v>34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7</v>
      </c>
      <c r="H59" s="94">
        <v>5</v>
      </c>
      <c r="I59" s="94">
        <v>7</v>
      </c>
      <c r="J59" s="94">
        <v>7</v>
      </c>
      <c r="K59" s="94">
        <v>2</v>
      </c>
      <c r="L59" s="94">
        <v>0</v>
      </c>
      <c r="M59" s="94">
        <v>0</v>
      </c>
      <c r="N59" s="95">
        <v>0</v>
      </c>
      <c r="O59" s="96">
        <v>28</v>
      </c>
      <c r="P59" s="97">
        <v>2</v>
      </c>
      <c r="Q59" s="49">
        <v>150.64285714285714</v>
      </c>
      <c r="R59" s="49">
        <v>28</v>
      </c>
      <c r="S59" s="46">
        <v>14650</v>
      </c>
      <c r="T59" s="49">
        <v>84</v>
      </c>
      <c r="U59" s="49">
        <v>174.4047619047619</v>
      </c>
      <c r="V59" s="46"/>
      <c r="W59" s="46"/>
      <c r="X59" s="3">
        <v>162.57142857142858</v>
      </c>
      <c r="Y59" s="3">
        <v>155.6</v>
      </c>
      <c r="Z59" s="3">
        <v>130.28571428571428</v>
      </c>
      <c r="AA59" s="3">
        <v>166.85714285714286</v>
      </c>
      <c r="AB59" s="3">
        <v>111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162.57142857142858</v>
      </c>
      <c r="H60" s="98">
        <v>155.6</v>
      </c>
      <c r="I60" s="98">
        <v>130.28571428571428</v>
      </c>
      <c r="J60" s="98">
        <v>166.85714285714286</v>
      </c>
      <c r="K60" s="98">
        <v>111</v>
      </c>
      <c r="L60" s="98">
        <v>0</v>
      </c>
      <c r="M60" s="98">
        <v>0</v>
      </c>
      <c r="N60" s="98">
        <v>0</v>
      </c>
      <c r="O60" s="99">
        <v>150.64285714285714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36</v>
      </c>
      <c r="D61" s="179"/>
      <c r="E61" s="179"/>
      <c r="F61" s="179"/>
      <c r="G61" s="36" t="s">
        <v>37</v>
      </c>
      <c r="H61" s="153" t="s">
        <v>19</v>
      </c>
      <c r="I61" s="154"/>
      <c r="J61" s="154"/>
      <c r="K61" s="154"/>
      <c r="L61" s="155"/>
      <c r="M61" s="156">
        <v>4</v>
      </c>
      <c r="N61" s="157"/>
      <c r="O61" s="158" t="s">
        <v>38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0" t="s">
        <v>35</v>
      </c>
      <c r="E62" s="180"/>
      <c r="F62" s="180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34</v>
      </c>
      <c r="L62" s="161" t="s">
        <v>34</v>
      </c>
      <c r="M62" s="164" t="s">
        <v>34</v>
      </c>
      <c r="N62" s="164" t="s">
        <v>34</v>
      </c>
      <c r="O62" s="37">
        <v>13708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43758</v>
      </c>
      <c r="E63" s="42" t="s">
        <v>44</v>
      </c>
      <c r="F63" s="101">
        <v>3</v>
      </c>
      <c r="G63" s="162"/>
      <c r="H63" s="162"/>
      <c r="I63" s="162"/>
      <c r="J63" s="162"/>
      <c r="K63" s="162"/>
      <c r="L63" s="162"/>
      <c r="M63" s="165"/>
      <c r="N63" s="165"/>
      <c r="O63" s="37">
        <v>16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9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9357</v>
      </c>
      <c r="E65" s="39" t="s">
        <v>46</v>
      </c>
      <c r="F65" s="101">
        <v>5</v>
      </c>
      <c r="G65" s="162"/>
      <c r="H65" s="162"/>
      <c r="I65" s="162"/>
      <c r="J65" s="162"/>
      <c r="K65" s="162"/>
      <c r="L65" s="162"/>
      <c r="M65" s="165"/>
      <c r="N65" s="165"/>
      <c r="O65" s="37">
        <v>25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1074</v>
      </c>
      <c r="Y65" s="46">
        <v>1122</v>
      </c>
      <c r="Z65" s="46">
        <v>1007</v>
      </c>
      <c r="AA65" s="46">
        <v>1148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10</v>
      </c>
      <c r="E66" s="39" t="s">
        <v>49</v>
      </c>
      <c r="F66" s="101">
        <v>15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7">
        <v>7058</v>
      </c>
      <c r="H67" s="169">
        <v>7041</v>
      </c>
      <c r="I67" s="169">
        <v>7034</v>
      </c>
      <c r="J67" s="169">
        <v>25411</v>
      </c>
      <c r="K67" s="169">
        <v>0</v>
      </c>
      <c r="L67" s="169">
        <v>0</v>
      </c>
      <c r="M67" s="169">
        <v>0</v>
      </c>
      <c r="N67" s="171">
        <v>0</v>
      </c>
      <c r="O67" s="173" t="s">
        <v>51</v>
      </c>
      <c r="P67" s="174"/>
    </row>
    <row r="68" spans="1:25" s="3" customFormat="1" ht="15.75" thickBot="1">
      <c r="A68" s="52" t="s">
        <v>52</v>
      </c>
      <c r="B68" s="53"/>
      <c r="C68" s="175" t="s">
        <v>53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47</v>
      </c>
      <c r="P68" s="55" t="s">
        <v>8</v>
      </c>
      <c r="R68" s="56">
        <v>7058</v>
      </c>
      <c r="S68" s="56">
        <v>7041</v>
      </c>
      <c r="T68" s="56">
        <v>7034</v>
      </c>
      <c r="U68" s="56"/>
      <c r="V68" s="56">
        <v>-1</v>
      </c>
      <c r="W68" s="56"/>
      <c r="X68" s="56"/>
      <c r="Y68" s="56"/>
    </row>
    <row r="69" spans="1:255" ht="30">
      <c r="A69" s="57">
        <v>3</v>
      </c>
      <c r="B69" s="58">
        <v>15</v>
      </c>
      <c r="C69" s="177" t="s">
        <v>18</v>
      </c>
      <c r="D69" s="188"/>
      <c r="E69" s="189"/>
      <c r="F69" s="59">
        <v>614</v>
      </c>
      <c r="G69" s="60">
        <v>146</v>
      </c>
      <c r="H69" s="61">
        <v>188</v>
      </c>
      <c r="I69" s="61">
        <v>131</v>
      </c>
      <c r="J69" s="61">
        <v>126</v>
      </c>
      <c r="K69" s="61"/>
      <c r="L69" s="61"/>
      <c r="M69" s="62"/>
      <c r="N69" s="63"/>
      <c r="O69" s="64">
        <v>591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591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5</v>
      </c>
      <c r="B70" s="58">
        <v>16</v>
      </c>
      <c r="C70" s="177" t="s">
        <v>16</v>
      </c>
      <c r="D70" s="188"/>
      <c r="E70" s="189"/>
      <c r="F70" s="66">
        <v>730</v>
      </c>
      <c r="G70" s="67">
        <v>136</v>
      </c>
      <c r="H70" s="68">
        <v>158</v>
      </c>
      <c r="I70" s="68">
        <v>139</v>
      </c>
      <c r="J70" s="68">
        <v>175</v>
      </c>
      <c r="K70" s="68"/>
      <c r="L70" s="68"/>
      <c r="M70" s="69"/>
      <c r="N70" s="70"/>
      <c r="O70" s="71">
        <v>608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608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2</v>
      </c>
      <c r="B71" s="58">
        <v>17</v>
      </c>
      <c r="C71" s="177" t="s">
        <v>15</v>
      </c>
      <c r="D71" s="188"/>
      <c r="E71" s="189"/>
      <c r="F71" s="66">
        <v>656</v>
      </c>
      <c r="G71" s="67">
        <v>209</v>
      </c>
      <c r="H71" s="68">
        <v>173</v>
      </c>
      <c r="I71" s="68">
        <v>168</v>
      </c>
      <c r="J71" s="68">
        <v>189</v>
      </c>
      <c r="K71" s="68"/>
      <c r="L71" s="68"/>
      <c r="M71" s="69"/>
      <c r="N71" s="70"/>
      <c r="O71" s="71">
        <v>739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739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8</v>
      </c>
      <c r="B72" s="58">
        <v>18</v>
      </c>
      <c r="C72" s="177" t="s">
        <v>14</v>
      </c>
      <c r="D72" s="188"/>
      <c r="E72" s="189"/>
      <c r="F72" s="66">
        <v>683</v>
      </c>
      <c r="G72" s="67">
        <v>120</v>
      </c>
      <c r="H72" s="68">
        <v>140</v>
      </c>
      <c r="I72" s="68">
        <v>169</v>
      </c>
      <c r="J72" s="68">
        <v>129</v>
      </c>
      <c r="K72" s="68"/>
      <c r="L72" s="68"/>
      <c r="M72" s="69"/>
      <c r="N72" s="70"/>
      <c r="O72" s="71">
        <v>558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558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4</v>
      </c>
      <c r="B73" s="58">
        <v>19</v>
      </c>
      <c r="C73" s="177" t="s">
        <v>20</v>
      </c>
      <c r="D73" s="188"/>
      <c r="E73" s="189"/>
      <c r="F73" s="66">
        <v>551</v>
      </c>
      <c r="G73" s="67">
        <v>139</v>
      </c>
      <c r="H73" s="68">
        <v>148</v>
      </c>
      <c r="I73" s="68">
        <v>107</v>
      </c>
      <c r="J73" s="68">
        <v>177</v>
      </c>
      <c r="K73" s="68"/>
      <c r="L73" s="68"/>
      <c r="M73" s="69"/>
      <c r="N73" s="70"/>
      <c r="O73" s="71">
        <v>571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571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1</v>
      </c>
      <c r="B74" s="58">
        <v>20</v>
      </c>
      <c r="C74" s="177" t="s">
        <v>13</v>
      </c>
      <c r="D74" s="188"/>
      <c r="E74" s="189"/>
      <c r="F74" s="66">
        <v>649</v>
      </c>
      <c r="G74" s="67">
        <v>139</v>
      </c>
      <c r="H74" s="68">
        <v>170</v>
      </c>
      <c r="I74" s="68">
        <v>153</v>
      </c>
      <c r="J74" s="68">
        <v>194</v>
      </c>
      <c r="K74" s="68"/>
      <c r="L74" s="68"/>
      <c r="M74" s="69"/>
      <c r="N74" s="70"/>
      <c r="O74" s="71">
        <v>656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656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7</v>
      </c>
      <c r="B75" s="58">
        <v>21</v>
      </c>
      <c r="C75" s="177" t="s">
        <v>17</v>
      </c>
      <c r="D75" s="188"/>
      <c r="E75" s="189"/>
      <c r="F75" s="66">
        <v>630</v>
      </c>
      <c r="G75" s="67">
        <v>185</v>
      </c>
      <c r="H75" s="68">
        <v>145</v>
      </c>
      <c r="I75" s="68">
        <v>140</v>
      </c>
      <c r="J75" s="68">
        <v>158</v>
      </c>
      <c r="K75" s="68"/>
      <c r="L75" s="68"/>
      <c r="M75" s="69"/>
      <c r="N75" s="70"/>
      <c r="O75" s="71">
        <v>628</v>
      </c>
      <c r="P75" s="72">
        <v>0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628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38"/>
      <c r="AP75" s="38">
        <v>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1074</v>
      </c>
      <c r="H78" s="86">
        <v>1122</v>
      </c>
      <c r="I78" s="86">
        <v>1007</v>
      </c>
      <c r="J78" s="86">
        <v>1148</v>
      </c>
      <c r="K78" s="86">
        <v>0</v>
      </c>
      <c r="L78" s="86">
        <v>0</v>
      </c>
      <c r="M78" s="86">
        <v>0</v>
      </c>
      <c r="N78" s="87">
        <v>0</v>
      </c>
      <c r="O78" s="102">
        <v>4351</v>
      </c>
      <c r="P78" s="89">
        <v>6</v>
      </c>
      <c r="Q78" s="49">
        <v>4351</v>
      </c>
      <c r="R78" s="49">
        <v>28</v>
      </c>
      <c r="S78" s="90">
        <v>4351</v>
      </c>
      <c r="T78" s="46">
        <v>155.39285714285714</v>
      </c>
      <c r="U78" s="46" t="b">
        <v>1</v>
      </c>
      <c r="V78" s="46">
        <v>4351</v>
      </c>
      <c r="W78" s="46"/>
      <c r="X78" s="3">
        <v>153.42857142857142</v>
      </c>
      <c r="Y78" s="3">
        <v>160.28571428571428</v>
      </c>
      <c r="Z78" s="3">
        <v>143.85714285714286</v>
      </c>
      <c r="AA78" s="3">
        <v>164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4</v>
      </c>
      <c r="Q79" s="49">
        <v>155.39285714285714</v>
      </c>
      <c r="R79" s="49">
        <v>28</v>
      </c>
      <c r="S79" s="46">
        <v>13708</v>
      </c>
      <c r="T79" s="49">
        <v>84</v>
      </c>
      <c r="U79" s="49">
        <v>163.1904761904762</v>
      </c>
      <c r="V79" s="46"/>
      <c r="W79" s="46"/>
      <c r="X79" s="3">
        <v>153.42857142857142</v>
      </c>
      <c r="Y79" s="3">
        <v>160.28571428571428</v>
      </c>
      <c r="Z79" s="3">
        <v>143.85714285714286</v>
      </c>
      <c r="AA79" s="3">
        <v>164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153.42857142857142</v>
      </c>
      <c r="H80" s="98">
        <v>160.28571428571428</v>
      </c>
      <c r="I80" s="98">
        <v>143.85714285714286</v>
      </c>
      <c r="J80" s="98">
        <v>164</v>
      </c>
      <c r="K80" s="98">
        <v>0</v>
      </c>
      <c r="L80" s="98">
        <v>0</v>
      </c>
      <c r="M80" s="98">
        <v>0</v>
      </c>
      <c r="N80" s="98">
        <v>0</v>
      </c>
      <c r="O80" s="99">
        <v>155.39285714285714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36</v>
      </c>
      <c r="D81" s="179"/>
      <c r="E81" s="179"/>
      <c r="F81" s="179"/>
      <c r="G81" s="36" t="s">
        <v>37</v>
      </c>
      <c r="H81" s="153" t="s">
        <v>18</v>
      </c>
      <c r="I81" s="154"/>
      <c r="J81" s="154"/>
      <c r="K81" s="154"/>
      <c r="L81" s="155"/>
      <c r="M81" s="156">
        <v>5</v>
      </c>
      <c r="N81" s="157"/>
      <c r="O81" s="158" t="s">
        <v>38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0" t="s">
        <v>35</v>
      </c>
      <c r="E82" s="180"/>
      <c r="F82" s="180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13709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43758</v>
      </c>
      <c r="E83" s="42" t="s">
        <v>44</v>
      </c>
      <c r="F83" s="101">
        <v>3</v>
      </c>
      <c r="G83" s="162"/>
      <c r="H83" s="162"/>
      <c r="I83" s="162"/>
      <c r="J83" s="162"/>
      <c r="K83" s="162"/>
      <c r="L83" s="162"/>
      <c r="M83" s="165"/>
      <c r="N83" s="165"/>
      <c r="O83" s="37">
        <v>22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8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9545</v>
      </c>
      <c r="E85" s="39" t="s">
        <v>46</v>
      </c>
      <c r="F85" s="101">
        <v>7</v>
      </c>
      <c r="G85" s="162"/>
      <c r="H85" s="162"/>
      <c r="I85" s="162"/>
      <c r="J85" s="162"/>
      <c r="K85" s="162"/>
      <c r="L85" s="162"/>
      <c r="M85" s="165"/>
      <c r="N85" s="165"/>
      <c r="O85" s="37">
        <v>30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1091</v>
      </c>
      <c r="Y85" s="46">
        <v>1061</v>
      </c>
      <c r="Z85" s="46">
        <v>1077</v>
      </c>
      <c r="AA85" s="46">
        <v>935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16</v>
      </c>
      <c r="E86" s="39" t="s">
        <v>49</v>
      </c>
      <c r="F86" s="101">
        <v>23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7">
        <v>25067</v>
      </c>
      <c r="H87" s="169">
        <v>7294</v>
      </c>
      <c r="I87" s="169">
        <v>25330</v>
      </c>
      <c r="J87" s="169">
        <v>38200</v>
      </c>
      <c r="K87" s="169">
        <v>0</v>
      </c>
      <c r="L87" s="169">
        <v>0</v>
      </c>
      <c r="M87" s="169">
        <v>0</v>
      </c>
      <c r="N87" s="171">
        <v>0</v>
      </c>
      <c r="O87" s="173" t="s">
        <v>51</v>
      </c>
      <c r="P87" s="174"/>
    </row>
    <row r="88" spans="1:25" s="3" customFormat="1" ht="15.75" thickBot="1">
      <c r="A88" s="52" t="s">
        <v>52</v>
      </c>
      <c r="B88" s="53"/>
      <c r="C88" s="175" t="s">
        <v>53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47</v>
      </c>
      <c r="P88" s="55" t="s">
        <v>8</v>
      </c>
      <c r="R88" s="56">
        <v>25067</v>
      </c>
      <c r="S88" s="56"/>
      <c r="T88" s="56"/>
      <c r="U88" s="56"/>
      <c r="V88" s="56"/>
      <c r="W88" s="56"/>
      <c r="X88" s="56"/>
      <c r="Y88" s="56"/>
    </row>
    <row r="89" spans="1:255" ht="30">
      <c r="A89" s="57">
        <v>4</v>
      </c>
      <c r="B89" s="58">
        <v>15</v>
      </c>
      <c r="C89" s="177" t="s">
        <v>19</v>
      </c>
      <c r="D89" s="188"/>
      <c r="E89" s="189"/>
      <c r="F89" s="59">
        <v>591</v>
      </c>
      <c r="G89" s="60">
        <v>144</v>
      </c>
      <c r="H89" s="61">
        <v>144</v>
      </c>
      <c r="I89" s="61">
        <v>176</v>
      </c>
      <c r="J89" s="61">
        <v>150</v>
      </c>
      <c r="K89" s="61"/>
      <c r="L89" s="61"/>
      <c r="M89" s="62"/>
      <c r="N89" s="63"/>
      <c r="O89" s="64">
        <v>614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614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7</v>
      </c>
      <c r="B90" s="58">
        <v>16</v>
      </c>
      <c r="C90" s="177" t="s">
        <v>14</v>
      </c>
      <c r="D90" s="188"/>
      <c r="E90" s="189"/>
      <c r="F90" s="66">
        <v>706</v>
      </c>
      <c r="G90" s="67">
        <v>148</v>
      </c>
      <c r="H90" s="68">
        <v>124</v>
      </c>
      <c r="I90" s="68">
        <v>146</v>
      </c>
      <c r="J90" s="68">
        <v>119</v>
      </c>
      <c r="K90" s="68"/>
      <c r="L90" s="68"/>
      <c r="M90" s="69"/>
      <c r="N90" s="70"/>
      <c r="O90" s="71">
        <v>537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537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6</v>
      </c>
      <c r="B91" s="58">
        <v>17</v>
      </c>
      <c r="C91" s="177" t="s">
        <v>17</v>
      </c>
      <c r="D91" s="188"/>
      <c r="E91" s="189"/>
      <c r="F91" s="66">
        <v>716</v>
      </c>
      <c r="G91" s="67">
        <v>184</v>
      </c>
      <c r="H91" s="68">
        <v>175</v>
      </c>
      <c r="I91" s="68">
        <v>178</v>
      </c>
      <c r="J91" s="68">
        <v>155</v>
      </c>
      <c r="K91" s="68"/>
      <c r="L91" s="68"/>
      <c r="M91" s="69"/>
      <c r="N91" s="70"/>
      <c r="O91" s="71">
        <v>692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692</v>
      </c>
      <c r="Y91" s="3">
        <v>4</v>
      </c>
      <c r="Z91" s="3" t="b">
        <v>0</v>
      </c>
      <c r="AA91" s="3" t="b">
        <v>0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</v>
      </c>
      <c r="B92" s="58">
        <v>18</v>
      </c>
      <c r="C92" s="177" t="s">
        <v>16</v>
      </c>
      <c r="D92" s="188"/>
      <c r="E92" s="189"/>
      <c r="F92" s="66">
        <v>696</v>
      </c>
      <c r="G92" s="67">
        <v>164</v>
      </c>
      <c r="H92" s="68">
        <v>163</v>
      </c>
      <c r="I92" s="68">
        <v>124</v>
      </c>
      <c r="J92" s="68">
        <v>100</v>
      </c>
      <c r="K92" s="68"/>
      <c r="L92" s="68"/>
      <c r="M92" s="69"/>
      <c r="N92" s="70"/>
      <c r="O92" s="71">
        <v>551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551</v>
      </c>
      <c r="Y92" s="3">
        <v>4</v>
      </c>
      <c r="Z92" s="3" t="b">
        <v>0</v>
      </c>
      <c r="AA92" s="3" t="b">
        <v>0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5</v>
      </c>
      <c r="B93" s="58">
        <v>19</v>
      </c>
      <c r="C93" s="177" t="s">
        <v>13</v>
      </c>
      <c r="D93" s="188"/>
      <c r="E93" s="189"/>
      <c r="F93" s="66">
        <v>619</v>
      </c>
      <c r="G93" s="67">
        <v>168</v>
      </c>
      <c r="H93" s="68">
        <v>143</v>
      </c>
      <c r="I93" s="68">
        <v>132</v>
      </c>
      <c r="J93" s="68">
        <v>160</v>
      </c>
      <c r="K93" s="68"/>
      <c r="L93" s="68"/>
      <c r="M93" s="69"/>
      <c r="N93" s="70"/>
      <c r="O93" s="71">
        <v>603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603</v>
      </c>
      <c r="Y93" s="3">
        <v>4</v>
      </c>
      <c r="Z93" s="3" t="b">
        <v>0</v>
      </c>
      <c r="AA93" s="3" t="b">
        <v>0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8</v>
      </c>
      <c r="B94" s="58">
        <v>20</v>
      </c>
      <c r="C94" s="177" t="s">
        <v>15</v>
      </c>
      <c r="D94" s="188"/>
      <c r="E94" s="189"/>
      <c r="F94" s="66">
        <v>570</v>
      </c>
      <c r="G94" s="67">
        <v>142</v>
      </c>
      <c r="H94" s="68">
        <v>149</v>
      </c>
      <c r="I94" s="68">
        <v>167</v>
      </c>
      <c r="J94" s="68">
        <v>123</v>
      </c>
      <c r="K94" s="68"/>
      <c r="L94" s="68"/>
      <c r="M94" s="69"/>
      <c r="N94" s="70"/>
      <c r="O94" s="71">
        <v>581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581</v>
      </c>
      <c r="Y94" s="3">
        <v>4</v>
      </c>
      <c r="Z94" s="3" t="b">
        <v>0</v>
      </c>
      <c r="AA94" s="3" t="b">
        <v>0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2</v>
      </c>
      <c r="B95" s="58">
        <v>21</v>
      </c>
      <c r="C95" s="177" t="s">
        <v>20</v>
      </c>
      <c r="D95" s="188"/>
      <c r="E95" s="189"/>
      <c r="F95" s="66">
        <v>569</v>
      </c>
      <c r="G95" s="67">
        <v>141</v>
      </c>
      <c r="H95" s="68">
        <v>163</v>
      </c>
      <c r="I95" s="68">
        <v>154</v>
      </c>
      <c r="J95" s="68">
        <v>128</v>
      </c>
      <c r="K95" s="68"/>
      <c r="L95" s="68"/>
      <c r="M95" s="69"/>
      <c r="N95" s="70"/>
      <c r="O95" s="71">
        <v>586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586</v>
      </c>
      <c r="Y95" s="3">
        <v>4</v>
      </c>
      <c r="Z95" s="3" t="b">
        <v>0</v>
      </c>
      <c r="AA95" s="3" t="b">
        <v>0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1091</v>
      </c>
      <c r="H98" s="86">
        <v>1061</v>
      </c>
      <c r="I98" s="86">
        <v>1077</v>
      </c>
      <c r="J98" s="86">
        <v>935</v>
      </c>
      <c r="K98" s="86">
        <v>0</v>
      </c>
      <c r="L98" s="86">
        <v>0</v>
      </c>
      <c r="M98" s="86">
        <v>0</v>
      </c>
      <c r="N98" s="87">
        <v>0</v>
      </c>
      <c r="O98" s="102">
        <v>4164</v>
      </c>
      <c r="P98" s="89">
        <v>6</v>
      </c>
      <c r="Q98" s="49">
        <v>4164</v>
      </c>
      <c r="R98" s="49">
        <v>28</v>
      </c>
      <c r="S98" s="90">
        <v>4164</v>
      </c>
      <c r="T98" s="46">
        <v>148.71428571428572</v>
      </c>
      <c r="U98" s="46" t="b">
        <v>1</v>
      </c>
      <c r="V98" s="46">
        <v>4164</v>
      </c>
      <c r="W98" s="46"/>
      <c r="X98" s="3">
        <v>155.85714285714286</v>
      </c>
      <c r="Y98" s="3">
        <v>151.57142857142858</v>
      </c>
      <c r="Z98" s="3">
        <v>153.85714285714286</v>
      </c>
      <c r="AA98" s="3">
        <v>133.57142857142858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1</v>
      </c>
      <c r="Q99" s="49">
        <v>148.71428571428572</v>
      </c>
      <c r="R99" s="49">
        <v>28</v>
      </c>
      <c r="S99" s="46">
        <v>13709</v>
      </c>
      <c r="T99" s="49">
        <v>84</v>
      </c>
      <c r="U99" s="49">
        <v>163.20238095238096</v>
      </c>
      <c r="V99" s="46"/>
      <c r="W99" s="46"/>
      <c r="X99" s="3">
        <v>155.85714285714286</v>
      </c>
      <c r="Y99" s="3">
        <v>151.57142857142858</v>
      </c>
      <c r="Z99" s="3">
        <v>153.85714285714286</v>
      </c>
      <c r="AA99" s="3">
        <v>133.57142857142858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155.85714285714286</v>
      </c>
      <c r="H100" s="98">
        <v>151.57142857142858</v>
      </c>
      <c r="I100" s="98">
        <v>153.85714285714286</v>
      </c>
      <c r="J100" s="98">
        <v>133.57142857142858</v>
      </c>
      <c r="K100" s="98">
        <v>0</v>
      </c>
      <c r="L100" s="98">
        <v>0</v>
      </c>
      <c r="M100" s="98">
        <v>0</v>
      </c>
      <c r="N100" s="98">
        <v>0</v>
      </c>
      <c r="O100" s="99">
        <v>148.71428571428572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36</v>
      </c>
      <c r="D101" s="179"/>
      <c r="E101" s="179"/>
      <c r="F101" s="179"/>
      <c r="G101" s="36" t="s">
        <v>37</v>
      </c>
      <c r="H101" s="153" t="s">
        <v>15</v>
      </c>
      <c r="I101" s="154"/>
      <c r="J101" s="154"/>
      <c r="K101" s="154"/>
      <c r="L101" s="155"/>
      <c r="M101" s="156">
        <v>6</v>
      </c>
      <c r="N101" s="157"/>
      <c r="O101" s="158" t="s">
        <v>38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0" t="s">
        <v>35</v>
      </c>
      <c r="E102" s="180"/>
      <c r="F102" s="180"/>
      <c r="G102" s="161" t="s">
        <v>77</v>
      </c>
      <c r="H102" s="161" t="s">
        <v>78</v>
      </c>
      <c r="I102" s="161" t="s">
        <v>79</v>
      </c>
      <c r="J102" s="161" t="s">
        <v>80</v>
      </c>
      <c r="K102" s="161" t="s">
        <v>34</v>
      </c>
      <c r="L102" s="161" t="s">
        <v>34</v>
      </c>
      <c r="M102" s="164" t="s">
        <v>34</v>
      </c>
      <c r="N102" s="164" t="s">
        <v>34</v>
      </c>
      <c r="O102" s="37">
        <v>14182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43758</v>
      </c>
      <c r="E103" s="42" t="s">
        <v>44</v>
      </c>
      <c r="F103" s="101">
        <v>3</v>
      </c>
      <c r="G103" s="162"/>
      <c r="H103" s="162"/>
      <c r="I103" s="162"/>
      <c r="J103" s="162"/>
      <c r="K103" s="162"/>
      <c r="L103" s="162"/>
      <c r="M103" s="165"/>
      <c r="N103" s="165"/>
      <c r="O103" s="37">
        <v>22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13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9811</v>
      </c>
      <c r="E105" s="39" t="s">
        <v>46</v>
      </c>
      <c r="F105" s="101">
        <v>8</v>
      </c>
      <c r="G105" s="162"/>
      <c r="H105" s="162"/>
      <c r="I105" s="162"/>
      <c r="J105" s="162"/>
      <c r="K105" s="162"/>
      <c r="L105" s="162"/>
      <c r="M105" s="165"/>
      <c r="N105" s="165"/>
      <c r="O105" s="37">
        <v>35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1170</v>
      </c>
      <c r="Y105" s="46">
        <v>1138</v>
      </c>
      <c r="Z105" s="46">
        <v>1041</v>
      </c>
      <c r="AA105" s="46">
        <v>1022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16</v>
      </c>
      <c r="E106" s="39" t="s">
        <v>49</v>
      </c>
      <c r="F106" s="101">
        <v>24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7">
        <v>7346</v>
      </c>
      <c r="H107" s="169">
        <v>25607</v>
      </c>
      <c r="I107" s="169">
        <v>7362</v>
      </c>
      <c r="J107" s="169">
        <v>38550</v>
      </c>
      <c r="K107" s="169">
        <v>0</v>
      </c>
      <c r="L107" s="169">
        <v>0</v>
      </c>
      <c r="M107" s="169">
        <v>0</v>
      </c>
      <c r="N107" s="171">
        <v>0</v>
      </c>
      <c r="O107" s="173" t="s">
        <v>51</v>
      </c>
      <c r="P107" s="174"/>
    </row>
    <row r="108" spans="1:25" s="3" customFormat="1" ht="15.75" thickBot="1">
      <c r="A108" s="52" t="s">
        <v>52</v>
      </c>
      <c r="B108" s="53"/>
      <c r="C108" s="175" t="s">
        <v>53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47</v>
      </c>
      <c r="P108" s="55" t="s">
        <v>8</v>
      </c>
      <c r="R108" s="56">
        <v>7346</v>
      </c>
      <c r="S108" s="56"/>
      <c r="T108" s="56"/>
      <c r="U108" s="56"/>
      <c r="V108" s="56">
        <v>-1</v>
      </c>
      <c r="W108" s="56"/>
      <c r="X108" s="56"/>
      <c r="Y108" s="56"/>
    </row>
    <row r="109" spans="1:255" ht="30">
      <c r="A109" s="57">
        <v>5</v>
      </c>
      <c r="B109" s="58">
        <v>15</v>
      </c>
      <c r="C109" s="177" t="s">
        <v>17</v>
      </c>
      <c r="D109" s="188"/>
      <c r="E109" s="189"/>
      <c r="F109" s="59">
        <v>728</v>
      </c>
      <c r="G109" s="60">
        <v>141</v>
      </c>
      <c r="H109" s="61">
        <v>127</v>
      </c>
      <c r="I109" s="61">
        <v>140</v>
      </c>
      <c r="J109" s="61">
        <v>112</v>
      </c>
      <c r="K109" s="61"/>
      <c r="L109" s="61"/>
      <c r="M109" s="62"/>
      <c r="N109" s="63"/>
      <c r="O109" s="64">
        <v>520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520</v>
      </c>
      <c r="Y109" s="3">
        <v>4</v>
      </c>
      <c r="Z109" s="3" t="b">
        <v>0</v>
      </c>
      <c r="AA109" s="3" t="b">
        <v>0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3</v>
      </c>
      <c r="B110" s="58">
        <v>16</v>
      </c>
      <c r="C110" s="177" t="s">
        <v>13</v>
      </c>
      <c r="D110" s="188"/>
      <c r="E110" s="189"/>
      <c r="F110" s="66">
        <v>538</v>
      </c>
      <c r="G110" s="67">
        <v>178</v>
      </c>
      <c r="H110" s="68">
        <v>178</v>
      </c>
      <c r="I110" s="68">
        <v>174</v>
      </c>
      <c r="J110" s="68">
        <v>138</v>
      </c>
      <c r="K110" s="68"/>
      <c r="L110" s="68"/>
      <c r="M110" s="69"/>
      <c r="N110" s="70"/>
      <c r="O110" s="71">
        <v>668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668</v>
      </c>
      <c r="Y110" s="3">
        <v>4</v>
      </c>
      <c r="Z110" s="3" t="b">
        <v>0</v>
      </c>
      <c r="AA110" s="3" t="b">
        <v>0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</v>
      </c>
      <c r="B111" s="58">
        <v>17</v>
      </c>
      <c r="C111" s="177" t="s">
        <v>19</v>
      </c>
      <c r="D111" s="188"/>
      <c r="E111" s="189"/>
      <c r="F111" s="66">
        <v>739</v>
      </c>
      <c r="G111" s="67">
        <v>164</v>
      </c>
      <c r="H111" s="68">
        <v>202</v>
      </c>
      <c r="I111" s="68">
        <v>131</v>
      </c>
      <c r="J111" s="68">
        <v>159</v>
      </c>
      <c r="K111" s="68"/>
      <c r="L111" s="68"/>
      <c r="M111" s="69"/>
      <c r="N111" s="70"/>
      <c r="O111" s="71">
        <v>656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656</v>
      </c>
      <c r="Y111" s="3">
        <v>4</v>
      </c>
      <c r="Z111" s="3" t="b">
        <v>0</v>
      </c>
      <c r="AA111" s="3" t="b">
        <v>0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6</v>
      </c>
      <c r="B112" s="58">
        <v>18</v>
      </c>
      <c r="C112" s="177" t="s">
        <v>20</v>
      </c>
      <c r="D112" s="188"/>
      <c r="E112" s="189"/>
      <c r="F112" s="66">
        <v>612</v>
      </c>
      <c r="G112" s="67">
        <v>160</v>
      </c>
      <c r="H112" s="68">
        <v>170</v>
      </c>
      <c r="I112" s="68">
        <v>160</v>
      </c>
      <c r="J112" s="68">
        <v>206</v>
      </c>
      <c r="K112" s="68"/>
      <c r="L112" s="68"/>
      <c r="M112" s="69"/>
      <c r="N112" s="70"/>
      <c r="O112" s="71">
        <v>696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696</v>
      </c>
      <c r="Y112" s="3">
        <v>4</v>
      </c>
      <c r="Z112" s="3" t="b">
        <v>0</v>
      </c>
      <c r="AA112" s="3" t="b">
        <v>0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2</v>
      </c>
      <c r="B113" s="58">
        <v>19</v>
      </c>
      <c r="C113" s="177" t="s">
        <v>14</v>
      </c>
      <c r="D113" s="188"/>
      <c r="E113" s="189"/>
      <c r="F113" s="66">
        <v>672</v>
      </c>
      <c r="G113" s="67">
        <v>180</v>
      </c>
      <c r="H113" s="68">
        <v>184</v>
      </c>
      <c r="I113" s="68">
        <v>176</v>
      </c>
      <c r="J113" s="68">
        <v>143</v>
      </c>
      <c r="K113" s="68"/>
      <c r="L113" s="68"/>
      <c r="M113" s="69"/>
      <c r="N113" s="70"/>
      <c r="O113" s="71">
        <v>683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683</v>
      </c>
      <c r="Y113" s="3">
        <v>4</v>
      </c>
      <c r="Z113" s="3" t="b">
        <v>0</v>
      </c>
      <c r="AA113" s="3" t="b">
        <v>0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7</v>
      </c>
      <c r="B114" s="58">
        <v>20</v>
      </c>
      <c r="C114" s="177" t="s">
        <v>18</v>
      </c>
      <c r="D114" s="188"/>
      <c r="E114" s="189"/>
      <c r="F114" s="66">
        <v>581</v>
      </c>
      <c r="G114" s="67">
        <v>170</v>
      </c>
      <c r="H114" s="68">
        <v>155</v>
      </c>
      <c r="I114" s="68">
        <v>132</v>
      </c>
      <c r="J114" s="68">
        <v>113</v>
      </c>
      <c r="K114" s="68"/>
      <c r="L114" s="68"/>
      <c r="M114" s="69"/>
      <c r="N114" s="70"/>
      <c r="O114" s="71">
        <v>570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570</v>
      </c>
      <c r="Y114" s="3">
        <v>4</v>
      </c>
      <c r="Z114" s="3" t="b">
        <v>0</v>
      </c>
      <c r="AA114" s="3" t="b">
        <v>0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4</v>
      </c>
      <c r="B115" s="58">
        <v>21</v>
      </c>
      <c r="C115" s="177" t="s">
        <v>16</v>
      </c>
      <c r="D115" s="188"/>
      <c r="E115" s="189"/>
      <c r="F115" s="66">
        <v>682</v>
      </c>
      <c r="G115" s="67">
        <v>177</v>
      </c>
      <c r="H115" s="68">
        <v>122</v>
      </c>
      <c r="I115" s="68">
        <v>128</v>
      </c>
      <c r="J115" s="68">
        <v>151</v>
      </c>
      <c r="K115" s="68"/>
      <c r="L115" s="68"/>
      <c r="M115" s="69"/>
      <c r="N115" s="70"/>
      <c r="O115" s="71">
        <v>578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578</v>
      </c>
      <c r="Y115" s="3">
        <v>4</v>
      </c>
      <c r="Z115" s="3" t="b">
        <v>0</v>
      </c>
      <c r="AA115" s="3" t="b">
        <v>0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1170</v>
      </c>
      <c r="H118" s="86">
        <v>1138</v>
      </c>
      <c r="I118" s="86">
        <v>1041</v>
      </c>
      <c r="J118" s="86">
        <v>1022</v>
      </c>
      <c r="K118" s="86">
        <v>0</v>
      </c>
      <c r="L118" s="86">
        <v>0</v>
      </c>
      <c r="M118" s="86">
        <v>0</v>
      </c>
      <c r="N118" s="87">
        <v>0</v>
      </c>
      <c r="O118" s="102">
        <v>4371</v>
      </c>
      <c r="P118" s="89">
        <v>6</v>
      </c>
      <c r="Q118" s="49">
        <v>4371</v>
      </c>
      <c r="R118" s="49">
        <v>28</v>
      </c>
      <c r="S118" s="90">
        <v>4371</v>
      </c>
      <c r="T118" s="46">
        <v>156.10714285714286</v>
      </c>
      <c r="U118" s="46" t="b">
        <v>1</v>
      </c>
      <c r="V118" s="46">
        <v>4371</v>
      </c>
      <c r="W118" s="46"/>
      <c r="X118" s="3">
        <v>167.14285714285714</v>
      </c>
      <c r="Y118" s="3">
        <v>162.57142857142858</v>
      </c>
      <c r="Z118" s="3">
        <v>148.71428571428572</v>
      </c>
      <c r="AA118" s="3">
        <v>146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5</v>
      </c>
      <c r="Q119" s="49">
        <v>156.10714285714286</v>
      </c>
      <c r="R119" s="49">
        <v>28</v>
      </c>
      <c r="S119" s="46">
        <v>14182</v>
      </c>
      <c r="T119" s="49">
        <v>84</v>
      </c>
      <c r="U119" s="49">
        <v>168.83333333333334</v>
      </c>
      <c r="V119" s="46"/>
      <c r="W119" s="46"/>
      <c r="X119" s="3">
        <v>167.14285714285714</v>
      </c>
      <c r="Y119" s="3">
        <v>162.57142857142858</v>
      </c>
      <c r="Z119" s="3">
        <v>148.71428571428572</v>
      </c>
      <c r="AA119" s="3">
        <v>146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34</v>
      </c>
      <c r="D120" s="38"/>
      <c r="E120" s="38"/>
      <c r="F120" s="92"/>
      <c r="G120" s="98">
        <v>167.14285714285714</v>
      </c>
      <c r="H120" s="98">
        <v>162.57142857142858</v>
      </c>
      <c r="I120" s="98">
        <v>148.71428571428572</v>
      </c>
      <c r="J120" s="98">
        <v>146</v>
      </c>
      <c r="K120" s="98">
        <v>0</v>
      </c>
      <c r="L120" s="98">
        <v>0</v>
      </c>
      <c r="M120" s="98">
        <v>0</v>
      </c>
      <c r="N120" s="98">
        <v>0</v>
      </c>
      <c r="O120" s="99">
        <v>156.10714285714286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0" t="s">
        <v>36</v>
      </c>
      <c r="D121" s="179"/>
      <c r="E121" s="179"/>
      <c r="F121" s="179"/>
      <c r="G121" s="36" t="s">
        <v>37</v>
      </c>
      <c r="H121" s="153" t="s">
        <v>20</v>
      </c>
      <c r="I121" s="154"/>
      <c r="J121" s="154"/>
      <c r="K121" s="154"/>
      <c r="L121" s="155"/>
      <c r="M121" s="156">
        <v>7</v>
      </c>
      <c r="N121" s="157"/>
      <c r="O121" s="158" t="s">
        <v>38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39</v>
      </c>
      <c r="D122" s="160" t="s">
        <v>35</v>
      </c>
      <c r="E122" s="180"/>
      <c r="F122" s="180"/>
      <c r="G122" s="161" t="s">
        <v>81</v>
      </c>
      <c r="H122" s="161" t="s">
        <v>82</v>
      </c>
      <c r="I122" s="161" t="s">
        <v>25</v>
      </c>
      <c r="J122" s="161" t="s">
        <v>83</v>
      </c>
      <c r="K122" s="161" t="s">
        <v>84</v>
      </c>
      <c r="L122" s="161" t="s">
        <v>34</v>
      </c>
      <c r="M122" s="164" t="s">
        <v>34</v>
      </c>
      <c r="N122" s="164" t="s">
        <v>34</v>
      </c>
      <c r="O122" s="37">
        <v>13455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43758</v>
      </c>
      <c r="E123" s="42" t="s">
        <v>44</v>
      </c>
      <c r="F123" s="101">
        <v>3</v>
      </c>
      <c r="G123" s="162"/>
      <c r="H123" s="162"/>
      <c r="I123" s="162"/>
      <c r="J123" s="162"/>
      <c r="K123" s="162"/>
      <c r="L123" s="162"/>
      <c r="M123" s="165"/>
      <c r="N123" s="165"/>
      <c r="O123" s="37">
        <v>6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8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45</v>
      </c>
      <c r="D125" s="101">
        <v>9214</v>
      </c>
      <c r="E125" s="39" t="s">
        <v>46</v>
      </c>
      <c r="F125" s="101">
        <v>5</v>
      </c>
      <c r="G125" s="162"/>
      <c r="H125" s="162"/>
      <c r="I125" s="162"/>
      <c r="J125" s="162"/>
      <c r="K125" s="162"/>
      <c r="L125" s="162"/>
      <c r="M125" s="165"/>
      <c r="N125" s="165"/>
      <c r="O125" s="37">
        <v>14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1086</v>
      </c>
      <c r="Y125" s="46">
        <v>841</v>
      </c>
      <c r="Z125" s="46">
        <v>1156</v>
      </c>
      <c r="AA125" s="46">
        <v>917</v>
      </c>
      <c r="AB125" s="46">
        <v>241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48</v>
      </c>
      <c r="D126" s="101">
        <v>2</v>
      </c>
      <c r="E126" s="39" t="s">
        <v>49</v>
      </c>
      <c r="F126" s="101">
        <v>7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6</v>
      </c>
      <c r="Z126" s="49">
        <v>7</v>
      </c>
      <c r="AA126" s="49">
        <v>6</v>
      </c>
      <c r="AB126" s="49">
        <v>2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50</v>
      </c>
      <c r="G127" s="167">
        <v>38223</v>
      </c>
      <c r="H127" s="169">
        <v>38447</v>
      </c>
      <c r="I127" s="169">
        <v>29170</v>
      </c>
      <c r="J127" s="169">
        <v>25487</v>
      </c>
      <c r="K127" s="169">
        <v>25021</v>
      </c>
      <c r="L127" s="169">
        <v>0</v>
      </c>
      <c r="M127" s="169">
        <v>0</v>
      </c>
      <c r="N127" s="171">
        <v>0</v>
      </c>
      <c r="O127" s="173" t="s">
        <v>51</v>
      </c>
      <c r="P127" s="174"/>
    </row>
    <row r="128" spans="1:25" s="3" customFormat="1" ht="15.75" thickBot="1">
      <c r="A128" s="52" t="s">
        <v>52</v>
      </c>
      <c r="B128" s="53"/>
      <c r="C128" s="175" t="s">
        <v>53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47</v>
      </c>
      <c r="P128" s="55" t="s">
        <v>8</v>
      </c>
      <c r="R128" s="56"/>
      <c r="S128" s="56"/>
      <c r="T128" s="56"/>
      <c r="U128" s="56"/>
      <c r="V128" s="56">
        <v>25021</v>
      </c>
      <c r="W128" s="56"/>
      <c r="X128" s="56"/>
      <c r="Y128" s="56"/>
    </row>
    <row r="129" spans="1:255" ht="30">
      <c r="A129" s="57">
        <v>8</v>
      </c>
      <c r="B129" s="58">
        <v>15</v>
      </c>
      <c r="C129" s="177" t="s">
        <v>13</v>
      </c>
      <c r="D129" s="188"/>
      <c r="E129" s="189"/>
      <c r="F129" s="59">
        <v>561</v>
      </c>
      <c r="G129" s="60">
        <v>132</v>
      </c>
      <c r="H129" s="61">
        <v>165</v>
      </c>
      <c r="I129" s="61">
        <v>165</v>
      </c>
      <c r="J129" s="61">
        <v>202</v>
      </c>
      <c r="K129" s="61"/>
      <c r="L129" s="61"/>
      <c r="M129" s="62"/>
      <c r="N129" s="63"/>
      <c r="O129" s="64">
        <v>664</v>
      </c>
      <c r="P129" s="65">
        <v>2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664</v>
      </c>
      <c r="Y129" s="3">
        <v>4</v>
      </c>
      <c r="Z129" s="3" t="b">
        <v>0</v>
      </c>
      <c r="AA129" s="3" t="b">
        <v>0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>
        <v>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2</v>
      </c>
      <c r="B130" s="58">
        <v>16</v>
      </c>
      <c r="C130" s="177" t="s">
        <v>17</v>
      </c>
      <c r="D130" s="188"/>
      <c r="E130" s="189"/>
      <c r="F130" s="66">
        <v>717</v>
      </c>
      <c r="G130" s="67">
        <v>171</v>
      </c>
      <c r="H130" s="68">
        <v>151</v>
      </c>
      <c r="I130" s="68">
        <v>149</v>
      </c>
      <c r="J130" s="68">
        <v>150</v>
      </c>
      <c r="K130" s="68"/>
      <c r="L130" s="68"/>
      <c r="M130" s="69"/>
      <c r="N130" s="70"/>
      <c r="O130" s="71">
        <v>621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621</v>
      </c>
      <c r="Y130" s="3">
        <v>4</v>
      </c>
      <c r="Z130" s="3" t="b">
        <v>0</v>
      </c>
      <c r="AA130" s="3" t="b">
        <v>0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4</v>
      </c>
      <c r="B131" s="58">
        <v>17</v>
      </c>
      <c r="C131" s="177" t="s">
        <v>14</v>
      </c>
      <c r="D131" s="188"/>
      <c r="E131" s="189"/>
      <c r="F131" s="66">
        <v>748</v>
      </c>
      <c r="G131" s="67">
        <v>164</v>
      </c>
      <c r="H131" s="68">
        <v>158</v>
      </c>
      <c r="I131" s="68">
        <v>156</v>
      </c>
      <c r="J131" s="68">
        <v>134</v>
      </c>
      <c r="K131" s="68"/>
      <c r="L131" s="68"/>
      <c r="M131" s="69"/>
      <c r="N131" s="70"/>
      <c r="O131" s="71">
        <v>612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612</v>
      </c>
      <c r="Y131" s="3">
        <v>4</v>
      </c>
      <c r="Z131" s="3" t="b">
        <v>1</v>
      </c>
      <c r="AA131" s="3" t="b">
        <v>0</v>
      </c>
      <c r="AB131" s="3" t="s">
        <v>25</v>
      </c>
      <c r="AC131" s="3" t="s">
        <v>20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5</v>
      </c>
      <c r="B132" s="58">
        <v>18</v>
      </c>
      <c r="C132" s="177" t="s">
        <v>15</v>
      </c>
      <c r="D132" s="188"/>
      <c r="E132" s="189"/>
      <c r="F132" s="66">
        <v>696</v>
      </c>
      <c r="G132" s="67">
        <v>145</v>
      </c>
      <c r="H132" s="68">
        <v>116</v>
      </c>
      <c r="I132" s="68">
        <v>215</v>
      </c>
      <c r="J132" s="68">
        <v>136</v>
      </c>
      <c r="K132" s="68"/>
      <c r="L132" s="68"/>
      <c r="M132" s="69"/>
      <c r="N132" s="70"/>
      <c r="O132" s="71">
        <v>612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612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3</v>
      </c>
      <c r="B133" s="58">
        <v>19</v>
      </c>
      <c r="C133" s="177" t="s">
        <v>19</v>
      </c>
      <c r="D133" s="188"/>
      <c r="E133" s="189"/>
      <c r="F133" s="66">
        <v>571</v>
      </c>
      <c r="G133" s="67">
        <v>158</v>
      </c>
      <c r="H133" s="68">
        <v>118</v>
      </c>
      <c r="I133" s="68">
        <v>132</v>
      </c>
      <c r="J133" s="68"/>
      <c r="K133" s="68">
        <v>143</v>
      </c>
      <c r="L133" s="68"/>
      <c r="M133" s="69"/>
      <c r="N133" s="70"/>
      <c r="O133" s="71">
        <v>551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551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6</v>
      </c>
      <c r="B134" s="58">
        <v>20</v>
      </c>
      <c r="C134" s="177" t="s">
        <v>16</v>
      </c>
      <c r="D134" s="188"/>
      <c r="E134" s="189"/>
      <c r="F134" s="66">
        <v>593</v>
      </c>
      <c r="G134" s="67">
        <v>195</v>
      </c>
      <c r="H134" s="68"/>
      <c r="I134" s="68">
        <v>150</v>
      </c>
      <c r="J134" s="68">
        <v>169</v>
      </c>
      <c r="K134" s="68">
        <v>98</v>
      </c>
      <c r="L134" s="68"/>
      <c r="M134" s="69"/>
      <c r="N134" s="70"/>
      <c r="O134" s="71">
        <v>612</v>
      </c>
      <c r="P134" s="72">
        <v>2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612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>
        <v>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</v>
      </c>
      <c r="B135" s="58">
        <v>21</v>
      </c>
      <c r="C135" s="177" t="s">
        <v>18</v>
      </c>
      <c r="D135" s="188"/>
      <c r="E135" s="189"/>
      <c r="F135" s="66">
        <v>586</v>
      </c>
      <c r="G135" s="67">
        <v>121</v>
      </c>
      <c r="H135" s="68">
        <v>133</v>
      </c>
      <c r="I135" s="68">
        <v>189</v>
      </c>
      <c r="J135" s="68">
        <v>126</v>
      </c>
      <c r="K135" s="68"/>
      <c r="L135" s="68"/>
      <c r="M135" s="69"/>
      <c r="N135" s="70"/>
      <c r="O135" s="71">
        <v>569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569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25</v>
      </c>
      <c r="AC137" s="3" t="s">
        <v>20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54</v>
      </c>
      <c r="G138" s="85">
        <v>1086</v>
      </c>
      <c r="H138" s="86">
        <v>841</v>
      </c>
      <c r="I138" s="86">
        <v>1156</v>
      </c>
      <c r="J138" s="86">
        <v>917</v>
      </c>
      <c r="K138" s="86">
        <v>241</v>
      </c>
      <c r="L138" s="86">
        <v>0</v>
      </c>
      <c r="M138" s="86">
        <v>0</v>
      </c>
      <c r="N138" s="87">
        <v>0</v>
      </c>
      <c r="O138" s="102">
        <v>4241</v>
      </c>
      <c r="P138" s="89">
        <v>4</v>
      </c>
      <c r="Q138" s="49">
        <v>4241</v>
      </c>
      <c r="R138" s="49">
        <v>28</v>
      </c>
      <c r="S138" s="90">
        <v>4241</v>
      </c>
      <c r="T138" s="46">
        <v>151.46428571428572</v>
      </c>
      <c r="U138" s="46" t="b">
        <v>1</v>
      </c>
      <c r="V138" s="46">
        <v>4241</v>
      </c>
      <c r="W138" s="46"/>
      <c r="X138" s="3">
        <v>155.14285714285714</v>
      </c>
      <c r="Y138" s="3">
        <v>140.16666666666666</v>
      </c>
      <c r="Z138" s="3">
        <v>165.14285714285714</v>
      </c>
      <c r="AA138" s="3">
        <v>152.83333333333334</v>
      </c>
      <c r="AB138" s="3">
        <v>120.5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55</v>
      </c>
      <c r="G139" s="93">
        <v>7</v>
      </c>
      <c r="H139" s="94">
        <v>6</v>
      </c>
      <c r="I139" s="94">
        <v>7</v>
      </c>
      <c r="J139" s="94">
        <v>6</v>
      </c>
      <c r="K139" s="94">
        <v>2</v>
      </c>
      <c r="L139" s="94">
        <v>0</v>
      </c>
      <c r="M139" s="94">
        <v>0</v>
      </c>
      <c r="N139" s="95">
        <v>0</v>
      </c>
      <c r="O139" s="96">
        <v>28</v>
      </c>
      <c r="P139" s="97">
        <v>3</v>
      </c>
      <c r="Q139" s="49">
        <v>151.46428571428572</v>
      </c>
      <c r="R139" s="49">
        <v>28</v>
      </c>
      <c r="S139" s="46">
        <v>13455</v>
      </c>
      <c r="T139" s="49">
        <v>84</v>
      </c>
      <c r="U139" s="49">
        <v>160.17857142857142</v>
      </c>
      <c r="V139" s="46"/>
      <c r="W139" s="46"/>
      <c r="X139" s="3">
        <v>155.14285714285714</v>
      </c>
      <c r="Y139" s="3">
        <v>140.16666666666666</v>
      </c>
      <c r="Z139" s="3">
        <v>165.14285714285714</v>
      </c>
      <c r="AA139" s="3">
        <v>152.83333333333334</v>
      </c>
      <c r="AB139" s="3">
        <v>120.5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34</v>
      </c>
      <c r="D140" s="38"/>
      <c r="E140" s="38"/>
      <c r="F140" s="92"/>
      <c r="G140" s="98">
        <v>155.14285714285714</v>
      </c>
      <c r="H140" s="98">
        <v>140.16666666666666</v>
      </c>
      <c r="I140" s="98">
        <v>165.14285714285714</v>
      </c>
      <c r="J140" s="98">
        <v>152.83333333333334</v>
      </c>
      <c r="K140" s="98">
        <v>120.5</v>
      </c>
      <c r="L140" s="98">
        <v>0</v>
      </c>
      <c r="M140" s="98">
        <v>0</v>
      </c>
      <c r="N140" s="98">
        <v>0</v>
      </c>
      <c r="O140" s="99">
        <v>151.46428571428572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0" t="s">
        <v>36</v>
      </c>
      <c r="D141" s="179"/>
      <c r="E141" s="179"/>
      <c r="F141" s="179"/>
      <c r="G141" s="36" t="s">
        <v>37</v>
      </c>
      <c r="H141" s="153" t="s">
        <v>16</v>
      </c>
      <c r="I141" s="154"/>
      <c r="J141" s="154"/>
      <c r="K141" s="154"/>
      <c r="L141" s="155"/>
      <c r="M141" s="156">
        <v>8</v>
      </c>
      <c r="N141" s="157"/>
      <c r="O141" s="158" t="s">
        <v>38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39</v>
      </c>
      <c r="D142" s="160" t="s">
        <v>35</v>
      </c>
      <c r="E142" s="180"/>
      <c r="F142" s="180"/>
      <c r="G142" s="161" t="s">
        <v>85</v>
      </c>
      <c r="H142" s="161" t="s">
        <v>86</v>
      </c>
      <c r="I142" s="161" t="s">
        <v>87</v>
      </c>
      <c r="J142" s="161" t="s">
        <v>88</v>
      </c>
      <c r="K142" s="161" t="s">
        <v>34</v>
      </c>
      <c r="L142" s="161" t="s">
        <v>34</v>
      </c>
      <c r="M142" s="164" t="s">
        <v>34</v>
      </c>
      <c r="N142" s="164" t="s">
        <v>34</v>
      </c>
      <c r="O142" s="37">
        <v>14314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43758</v>
      </c>
      <c r="E143" s="42" t="s">
        <v>44</v>
      </c>
      <c r="F143" s="101">
        <v>3</v>
      </c>
      <c r="G143" s="162"/>
      <c r="H143" s="162"/>
      <c r="I143" s="162"/>
      <c r="J143" s="162"/>
      <c r="K143" s="162"/>
      <c r="L143" s="162"/>
      <c r="M143" s="165"/>
      <c r="N143" s="165"/>
      <c r="O143" s="37">
        <v>26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14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45</v>
      </c>
      <c r="D145" s="101">
        <v>9607</v>
      </c>
      <c r="E145" s="39" t="s">
        <v>46</v>
      </c>
      <c r="F145" s="101">
        <v>8</v>
      </c>
      <c r="G145" s="162"/>
      <c r="H145" s="162"/>
      <c r="I145" s="162"/>
      <c r="J145" s="162"/>
      <c r="K145" s="162"/>
      <c r="L145" s="162"/>
      <c r="M145" s="165"/>
      <c r="N145" s="165"/>
      <c r="O145" s="37">
        <v>40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1265</v>
      </c>
      <c r="Y145" s="46">
        <v>1086</v>
      </c>
      <c r="Z145" s="46">
        <v>1178</v>
      </c>
      <c r="AA145" s="46">
        <v>1178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48</v>
      </c>
      <c r="D146" s="101">
        <v>16</v>
      </c>
      <c r="E146" s="39" t="s">
        <v>49</v>
      </c>
      <c r="F146" s="101">
        <v>24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50</v>
      </c>
      <c r="G147" s="167">
        <v>7072</v>
      </c>
      <c r="H147" s="169">
        <v>38429</v>
      </c>
      <c r="I147" s="169">
        <v>7074</v>
      </c>
      <c r="J147" s="169">
        <v>7076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51</v>
      </c>
      <c r="P147" s="174"/>
    </row>
    <row r="148" spans="1:25" s="3" customFormat="1" ht="15.75" thickBot="1">
      <c r="A148" s="52" t="s">
        <v>52</v>
      </c>
      <c r="B148" s="53"/>
      <c r="C148" s="175" t="s">
        <v>53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47</v>
      </c>
      <c r="P148" s="55" t="s">
        <v>8</v>
      </c>
      <c r="R148" s="56"/>
      <c r="S148" s="56">
        <v>38429</v>
      </c>
      <c r="T148" s="56">
        <v>7074</v>
      </c>
      <c r="U148" s="56"/>
      <c r="V148" s="56"/>
      <c r="W148" s="56"/>
      <c r="X148" s="56"/>
      <c r="Y148" s="56"/>
    </row>
    <row r="149" spans="1:255" ht="30">
      <c r="A149" s="57">
        <v>1</v>
      </c>
      <c r="B149" s="58">
        <v>15</v>
      </c>
      <c r="C149" s="177" t="s">
        <v>14</v>
      </c>
      <c r="D149" s="188"/>
      <c r="E149" s="189"/>
      <c r="F149" s="59">
        <v>669</v>
      </c>
      <c r="G149" s="60">
        <v>183</v>
      </c>
      <c r="H149" s="61">
        <v>155</v>
      </c>
      <c r="I149" s="61">
        <v>159</v>
      </c>
      <c r="J149" s="61">
        <v>166</v>
      </c>
      <c r="K149" s="61"/>
      <c r="L149" s="61"/>
      <c r="M149" s="62"/>
      <c r="N149" s="63"/>
      <c r="O149" s="64">
        <v>663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663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6</v>
      </c>
      <c r="B150" s="58">
        <v>16</v>
      </c>
      <c r="C150" s="177" t="s">
        <v>19</v>
      </c>
      <c r="D150" s="188"/>
      <c r="E150" s="189"/>
      <c r="F150" s="66">
        <v>608</v>
      </c>
      <c r="G150" s="67">
        <v>191</v>
      </c>
      <c r="H150" s="68">
        <v>168</v>
      </c>
      <c r="I150" s="68">
        <v>187</v>
      </c>
      <c r="J150" s="68">
        <v>184</v>
      </c>
      <c r="K150" s="68"/>
      <c r="L150" s="68"/>
      <c r="M150" s="69"/>
      <c r="N150" s="70"/>
      <c r="O150" s="71">
        <v>730</v>
      </c>
      <c r="P150" s="72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730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7</v>
      </c>
      <c r="B151" s="58">
        <v>17</v>
      </c>
      <c r="C151" s="177" t="s">
        <v>13</v>
      </c>
      <c r="D151" s="188"/>
      <c r="E151" s="189"/>
      <c r="F151" s="66">
        <v>689</v>
      </c>
      <c r="G151" s="67">
        <v>192</v>
      </c>
      <c r="H151" s="68">
        <v>153</v>
      </c>
      <c r="I151" s="68">
        <v>166</v>
      </c>
      <c r="J151" s="68">
        <v>181</v>
      </c>
      <c r="K151" s="68"/>
      <c r="L151" s="68"/>
      <c r="M151" s="69"/>
      <c r="N151" s="70"/>
      <c r="O151" s="71">
        <v>692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692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2</v>
      </c>
      <c r="B152" s="58">
        <v>18</v>
      </c>
      <c r="C152" s="177" t="s">
        <v>18</v>
      </c>
      <c r="D152" s="188"/>
      <c r="E152" s="189"/>
      <c r="F152" s="66">
        <v>551</v>
      </c>
      <c r="G152" s="67">
        <v>185</v>
      </c>
      <c r="H152" s="68">
        <v>173</v>
      </c>
      <c r="I152" s="68">
        <v>184</v>
      </c>
      <c r="J152" s="68">
        <v>154</v>
      </c>
      <c r="K152" s="68"/>
      <c r="L152" s="68"/>
      <c r="M152" s="69"/>
      <c r="N152" s="70"/>
      <c r="O152" s="71">
        <v>696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696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8</v>
      </c>
      <c r="B153" s="58">
        <v>19</v>
      </c>
      <c r="C153" s="177" t="s">
        <v>17</v>
      </c>
      <c r="D153" s="188"/>
      <c r="E153" s="189"/>
      <c r="F153" s="66">
        <v>647</v>
      </c>
      <c r="G153" s="67">
        <v>167</v>
      </c>
      <c r="H153" s="68">
        <v>126</v>
      </c>
      <c r="I153" s="68">
        <v>175</v>
      </c>
      <c r="J153" s="68">
        <v>183</v>
      </c>
      <c r="K153" s="68"/>
      <c r="L153" s="68"/>
      <c r="M153" s="69"/>
      <c r="N153" s="70"/>
      <c r="O153" s="71">
        <v>651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651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5</v>
      </c>
      <c r="B154" s="58">
        <v>20</v>
      </c>
      <c r="C154" s="177" t="s">
        <v>20</v>
      </c>
      <c r="D154" s="188"/>
      <c r="E154" s="189"/>
      <c r="F154" s="66">
        <v>612</v>
      </c>
      <c r="G154" s="67">
        <v>176</v>
      </c>
      <c r="H154" s="68">
        <v>145</v>
      </c>
      <c r="I154" s="68">
        <v>144</v>
      </c>
      <c r="J154" s="68">
        <v>128</v>
      </c>
      <c r="K154" s="68"/>
      <c r="L154" s="68"/>
      <c r="M154" s="69"/>
      <c r="N154" s="70"/>
      <c r="O154" s="71">
        <v>593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593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3</v>
      </c>
      <c r="B155" s="58">
        <v>21</v>
      </c>
      <c r="C155" s="177" t="s">
        <v>15</v>
      </c>
      <c r="D155" s="188"/>
      <c r="E155" s="189"/>
      <c r="F155" s="66">
        <v>578</v>
      </c>
      <c r="G155" s="67">
        <v>171</v>
      </c>
      <c r="H155" s="68">
        <v>166</v>
      </c>
      <c r="I155" s="68">
        <v>163</v>
      </c>
      <c r="J155" s="68">
        <v>182</v>
      </c>
      <c r="K155" s="68"/>
      <c r="L155" s="68"/>
      <c r="M155" s="69"/>
      <c r="N155" s="70"/>
      <c r="O155" s="71">
        <v>682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682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54</v>
      </c>
      <c r="G158" s="85">
        <v>1265</v>
      </c>
      <c r="H158" s="86">
        <v>1086</v>
      </c>
      <c r="I158" s="86">
        <v>1178</v>
      </c>
      <c r="J158" s="86">
        <v>1178</v>
      </c>
      <c r="K158" s="86">
        <v>0</v>
      </c>
      <c r="L158" s="86">
        <v>0</v>
      </c>
      <c r="M158" s="86">
        <v>0</v>
      </c>
      <c r="N158" s="87">
        <v>0</v>
      </c>
      <c r="O158" s="102">
        <v>4707</v>
      </c>
      <c r="P158" s="89">
        <v>10</v>
      </c>
      <c r="Q158" s="49">
        <v>4707</v>
      </c>
      <c r="R158" s="49">
        <v>28</v>
      </c>
      <c r="S158" s="90">
        <v>4707</v>
      </c>
      <c r="T158" s="46">
        <v>168.10714285714286</v>
      </c>
      <c r="U158" s="46" t="b">
        <v>1</v>
      </c>
      <c r="V158" s="46">
        <v>4707</v>
      </c>
      <c r="W158" s="46"/>
      <c r="X158" s="3">
        <v>180.71428571428572</v>
      </c>
      <c r="Y158" s="3">
        <v>155.14285714285714</v>
      </c>
      <c r="Z158" s="3">
        <v>168.28571428571428</v>
      </c>
      <c r="AA158" s="3">
        <v>168.28571428571428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55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6</v>
      </c>
      <c r="Q159" s="49">
        <v>168.10714285714286</v>
      </c>
      <c r="R159" s="49">
        <v>28</v>
      </c>
      <c r="S159" s="46">
        <v>14314</v>
      </c>
      <c r="T159" s="49">
        <v>84</v>
      </c>
      <c r="U159" s="49">
        <v>170.4047619047619</v>
      </c>
      <c r="V159" s="46"/>
      <c r="W159" s="46"/>
      <c r="X159" s="3">
        <v>180.71428571428572</v>
      </c>
      <c r="Y159" s="3">
        <v>155.14285714285714</v>
      </c>
      <c r="Z159" s="3">
        <v>168.28571428571428</v>
      </c>
      <c r="AA159" s="3">
        <v>168.28571428571428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34</v>
      </c>
      <c r="D160" s="38"/>
      <c r="E160" s="38"/>
      <c r="F160" s="92"/>
      <c r="G160" s="98">
        <v>180.71428571428572</v>
      </c>
      <c r="H160" s="98">
        <v>155.14285714285714</v>
      </c>
      <c r="I160" s="98">
        <v>168.28571428571428</v>
      </c>
      <c r="J160" s="98">
        <v>168.28571428571428</v>
      </c>
      <c r="K160" s="98">
        <v>0</v>
      </c>
      <c r="L160" s="98">
        <v>0</v>
      </c>
      <c r="M160" s="98">
        <v>0</v>
      </c>
      <c r="N160" s="98">
        <v>0</v>
      </c>
      <c r="O160" s="99">
        <v>168.10714285714286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36</v>
      </c>
      <c r="D161" s="179"/>
      <c r="E161" s="179"/>
      <c r="F161" s="179"/>
      <c r="G161" s="36" t="s">
        <v>37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38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0" t="s">
        <v>35</v>
      </c>
      <c r="E162" s="180"/>
      <c r="F162" s="180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43758</v>
      </c>
      <c r="E163" s="42" t="s">
        <v>44</v>
      </c>
      <c r="F163" s="101">
        <v>3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51</v>
      </c>
      <c r="P167" s="174"/>
    </row>
    <row r="168" spans="1:25" s="3" customFormat="1" ht="16.5" hidden="1" thickBot="1">
      <c r="A168" s="52" t="s">
        <v>52</v>
      </c>
      <c r="B168" s="53"/>
      <c r="C168" s="175" t="s">
        <v>53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15</v>
      </c>
      <c r="C169" s="177" t="s">
        <v>34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16</v>
      </c>
      <c r="C170" s="177" t="s">
        <v>34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17</v>
      </c>
      <c r="C171" s="177" t="s">
        <v>34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18</v>
      </c>
      <c r="C172" s="177" t="s">
        <v>34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19</v>
      </c>
      <c r="C173" s="177" t="s">
        <v>34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20</v>
      </c>
      <c r="C174" s="177" t="s">
        <v>34</v>
      </c>
      <c r="D174" s="188"/>
      <c r="E174" s="189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21</v>
      </c>
      <c r="C175" s="177" t="s">
        <v>34</v>
      </c>
      <c r="D175" s="188"/>
      <c r="E175" s="189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36</v>
      </c>
      <c r="D181" s="179"/>
      <c r="E181" s="179"/>
      <c r="F181" s="179"/>
      <c r="G181" s="36" t="s">
        <v>37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38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0" t="s">
        <v>35</v>
      </c>
      <c r="E182" s="180"/>
      <c r="F182" s="180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43758</v>
      </c>
      <c r="E183" s="42" t="s">
        <v>44</v>
      </c>
      <c r="F183" s="101">
        <v>3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51</v>
      </c>
      <c r="P187" s="174"/>
    </row>
    <row r="188" spans="1:25" s="3" customFormat="1" ht="16.5" hidden="1" thickBot="1">
      <c r="A188" s="52" t="s">
        <v>52</v>
      </c>
      <c r="B188" s="53"/>
      <c r="C188" s="175" t="s">
        <v>53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15</v>
      </c>
      <c r="C189" s="177" t="s">
        <v>34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16</v>
      </c>
      <c r="C190" s="177" t="s">
        <v>34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17</v>
      </c>
      <c r="C191" s="177" t="s">
        <v>34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18</v>
      </c>
      <c r="C192" s="177" t="s">
        <v>34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19</v>
      </c>
      <c r="C193" s="177" t="s">
        <v>34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20</v>
      </c>
      <c r="C194" s="177" t="s">
        <v>34</v>
      </c>
      <c r="D194" s="188"/>
      <c r="E194" s="189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21</v>
      </c>
      <c r="C195" s="177" t="s">
        <v>34</v>
      </c>
      <c r="D195" s="188"/>
      <c r="E195" s="189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89</v>
      </c>
      <c r="R202" s="3" t="s">
        <v>25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90</v>
      </c>
      <c r="D203" s="3">
        <v>215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91</v>
      </c>
      <c r="R203" s="3" t="s">
        <v>20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92</v>
      </c>
      <c r="D204" s="3">
        <v>1304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93</v>
      </c>
      <c r="R204" s="3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748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94</v>
      </c>
      <c r="R205" s="3" t="s">
        <v>17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186.28571428571428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95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96</v>
      </c>
      <c r="R208" s="3" t="s">
        <v>17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</dc:creator>
  <cp:keywords/>
  <dc:description/>
  <cp:lastModifiedBy>Andrea</cp:lastModifiedBy>
  <dcterms:created xsi:type="dcterms:W3CDTF">2019-10-20T15:02:56Z</dcterms:created>
  <dcterms:modified xsi:type="dcterms:W3CDTF">2019-10-21T07:12:50Z</dcterms:modified>
  <cp:category/>
  <cp:version/>
  <cp:contentType/>
  <cp:contentStatus/>
</cp:coreProperties>
</file>